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04" windowWidth="14664" windowHeight="7356" activeTab="0"/>
  </bookViews>
  <sheets>
    <sheet name="отчет РЦО 2016" sheetId="1" r:id="rId1"/>
  </sheets>
  <externalReferences>
    <externalReference r:id="rId4"/>
  </externalReferences>
  <definedNames>
    <definedName name="_xlnm.Print_Area" localSheetId="0">'отчет РЦО 2016'!$A$1:$O$189</definedName>
  </definedNames>
  <calcPr fullCalcOnLoad="1"/>
</workbook>
</file>

<file path=xl/sharedStrings.xml><?xml version="1.0" encoding="utf-8"?>
<sst xmlns="http://schemas.openxmlformats.org/spreadsheetml/2006/main" count="780" uniqueCount="188">
  <si>
    <t>ОТЧЕТ о выполнении муниципального задания №</t>
  </si>
  <si>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</si>
  <si>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</si>
  <si>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</si>
  <si>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Вид  муниципального учреждения Цимлянского района</t>
  </si>
  <si>
    <t>Периодичность ____________________________________________</t>
  </si>
  <si>
    <t xml:space="preserve">РАЗДЕЛ </t>
  </si>
  <si>
    <t>уникальный номер по</t>
  </si>
  <si>
    <t xml:space="preserve"> базовому (отраслевому) перечню</t>
  </si>
  <si>
    <t>уникальный номер реестровой записи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</si>
  <si>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</si>
  <si>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</si>
  <si>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</si>
  <si>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</si>
  <si>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</si>
  <si>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</si>
  <si>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</si>
  <si>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</si>
  <si>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</si>
  <si>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процент</t>
  </si>
  <si>
    <t>числовой показатель</t>
  </si>
  <si>
    <t>средний размер платы (цена, тариф)</t>
  </si>
  <si>
    <t>________________</t>
  </si>
  <si>
    <t>(подпись)</t>
  </si>
  <si>
    <t>(Ф.И.О)</t>
  </si>
  <si>
    <t>Муниципальное автономное учреждение Цимлянского района "Расчетный центр образования"</t>
  </si>
  <si>
    <t>деятельность в области бухгалтерского учета и аудита</t>
  </si>
  <si>
    <t>автономное учреждение</t>
  </si>
  <si>
    <t>ЧАСТЬ 1. Сведения о выполняемых работах</t>
  </si>
  <si>
    <t>1. Наименование работы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</si>
  <si>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</si>
  <si>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>13.008.1</t>
  </si>
  <si>
    <t>2. Категория потребителей работы</t>
  </si>
  <si>
    <t>Отдел образования Администрации Цимлянского района</t>
  </si>
  <si>
    <t>Показатель качества работы</t>
  </si>
  <si>
    <t>показатель 1</t>
  </si>
  <si>
    <t>показатель 2</t>
  </si>
  <si>
    <t>показатель 3</t>
  </si>
  <si>
    <t>000000000006031085713008100100800101003101101</t>
  </si>
  <si>
    <t>годовая</t>
  </si>
  <si>
    <t>пояснительная записка (ф. 0503160) текстовая часть</t>
  </si>
  <si>
    <t>за счет средств бюджета (в том числе в форме субсидий)</t>
  </si>
  <si>
    <t>бумажные и электронные носители информации</t>
  </si>
  <si>
    <t>Своевременное и достоверное предоставление  отчетности в вышестоящие организации;</t>
  </si>
  <si>
    <t>000000000006031085713008100101600101006101101</t>
  </si>
  <si>
    <t>пояснительная записка (ф. 0503160) Сведения о количестве подведомственных учреждений (ф. 0503161)</t>
  </si>
  <si>
    <t>000000000006031085713008100101700101004101101</t>
  </si>
  <si>
    <t>пояснительная записка (ф. 0503160) Сведения о результатах деятельности (ф. 0503162)</t>
  </si>
  <si>
    <t>000000000006031085713008100102400101000101101</t>
  </si>
  <si>
    <t>пояснительная записка (ф. 0503160) Сведения о финансовых вложениях получателя бюджетных средств, администратора источников финансирования дефицита бюджета (ф. 0503171)</t>
  </si>
  <si>
    <t>000000000006031085713008100101800101002101101</t>
  </si>
  <si>
    <t>Пояснительная записка (ф. 0503160) 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 (ф. 0503163)</t>
  </si>
  <si>
    <t>000000000006031085713008100100500101009101101</t>
  </si>
  <si>
    <t>Отчет об исполнении бюджета главного распорядителя, 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(ф. 0503127)</t>
  </si>
  <si>
    <t>000000000006031085713008100100200101006101101</t>
  </si>
  <si>
    <t>Справка по консолидируемым расчетам (ф. 0503125)</t>
  </si>
  <si>
    <t>000000000006031085713008100100100101008101101</t>
  </si>
  <si>
    <t>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(ф. 0503130)</t>
  </si>
  <si>
    <t>000000000006031085713008100100600101007101101</t>
  </si>
  <si>
    <t>отчет о принятых бюджетных обязательствах (ф.0503128)</t>
  </si>
  <si>
    <t>000000000006031085713008100101900101000101101</t>
  </si>
  <si>
    <t>Пояснительная записка (ф. 0503160) Сведения об исполнении бюджета (ф. 0503164)</t>
  </si>
  <si>
    <t>000000000006031085713008100100300101004101101</t>
  </si>
  <si>
    <t>справка по заключению счетов бюджетного учета отчетного финансового года (ф. 0503110)</t>
  </si>
  <si>
    <t>000000000006031085713008100102300101002101101</t>
  </si>
  <si>
    <t>Пояснительная записка (ф. 0503160) Сведения по дебиторской и кредиторской задолженности (ф. 0503169)</t>
  </si>
  <si>
    <t>000000000006031085713008100102000101008101101</t>
  </si>
  <si>
    <t>Пояснительная записка (ф. 0503160) Сведения об исполнении мероприятий в рамках целевых программ  (ф. 0503166)</t>
  </si>
  <si>
    <t>00000000006031085713008100102200101004101101</t>
  </si>
  <si>
    <t>Пояснительная записка (ф. 0503160) Сведения о движении нефинансовых активов (ф. 0503168)</t>
  </si>
  <si>
    <t>Показатель объема работы</t>
  </si>
  <si>
    <t xml:space="preserve"> Количество отчетов, подлежащих своду</t>
  </si>
  <si>
    <t>Ведение бухгалтерского учета бюджетными учреждениями, формирование регистров бухгалтерского учета</t>
  </si>
  <si>
    <t>13.001.1</t>
  </si>
  <si>
    <t>бюджетные учреждения</t>
  </si>
  <si>
    <t>000000000006031085713001103111000102007101101</t>
  </si>
  <si>
    <t>объекты (регистры) забалансового учета</t>
  </si>
  <si>
    <t>бланки строгой отчетности</t>
  </si>
  <si>
    <t>000000000006031085713001101606500202001100101</t>
  </si>
  <si>
    <t>расчеты с подотчетными лицами</t>
  </si>
  <si>
    <t>расчеты с подотчетными лицами по прочим расходам</t>
  </si>
  <si>
    <t>000000000006031085713001100100600202002100101</t>
  </si>
  <si>
    <t>основные средства</t>
  </si>
  <si>
    <t>за счет средств от приносящей доход деятельности</t>
  </si>
  <si>
    <t>Производственный и хозяйственный инвентарь, вложения в него</t>
  </si>
  <si>
    <t>000000000006031085713001100401700102007101101</t>
  </si>
  <si>
    <t>материальные запасы</t>
  </si>
  <si>
    <t>мягкий инвентарь, в т.ч вложения</t>
  </si>
  <si>
    <t>000000000006031085713001103112500102005101101</t>
  </si>
  <si>
    <t>выбытия денежных средств со счетов учреждения</t>
  </si>
  <si>
    <t>000000000006031085713001100301000102003101101</t>
  </si>
  <si>
    <t>непроизведенные активы</t>
  </si>
  <si>
    <t>земля, в т.ч. Вложения</t>
  </si>
  <si>
    <t>000000000006031085713001100401400102004101101</t>
  </si>
  <si>
    <t>продукты питания, в т.ч вложения</t>
  </si>
  <si>
    <t>000000000006031085713001101606500102002101101</t>
  </si>
  <si>
    <t>000000000006031085713001103112800102009101101</t>
  </si>
  <si>
    <t>Основные средства стоимостью до 3000 рублей включительно в эксплуатации</t>
  </si>
  <si>
    <t>000000000006031085713001100903300202008100101</t>
  </si>
  <si>
    <t>денежные средства учреждения</t>
  </si>
  <si>
    <t>денежные средства в кассе учреждения</t>
  </si>
  <si>
    <t>000000000006031085713001100401400202003100101</t>
  </si>
  <si>
    <t>000000000006031085713001100100600102003101101</t>
  </si>
  <si>
    <t>000000000006031085713001102308800202004100101</t>
  </si>
  <si>
    <t>Расчеты по налоговым платежам в бюджеты</t>
  </si>
  <si>
    <t>Расчеты по платежам в бюджеты</t>
  </si>
  <si>
    <t>000000000006031085713001102208100202000100101</t>
  </si>
  <si>
    <t>Расчеты по работам, услугам</t>
  </si>
  <si>
    <t>Расчеты по принятым обязательствам</t>
  </si>
  <si>
    <t>000000000006031085713001102308900202002100101</t>
  </si>
  <si>
    <t>Расчеты по платежам во внебюджетные фонды</t>
  </si>
  <si>
    <t>000000000006031085713001100401500102001101101</t>
  </si>
  <si>
    <t>Горюче-смазочные материалы, в т.ч. Вложения</t>
  </si>
  <si>
    <t>000000000006031085713001100100200102002101101</t>
  </si>
  <si>
    <t>Нежилые помещения, вложения в них</t>
  </si>
  <si>
    <t>000000000006031085713001100501800202003100101</t>
  </si>
  <si>
    <t>Вложения в нефинансовые активы</t>
  </si>
  <si>
    <t>Прочие материальные запасы, в т.ч. Вложения</t>
  </si>
  <si>
    <t>000000000006031085713001100100300101001101101</t>
  </si>
  <si>
    <t>сооружения, вложения в них</t>
  </si>
  <si>
    <t>000000000006031085713001103313600102000101101</t>
  </si>
  <si>
    <t>000000000006031085713001101606200202008100101</t>
  </si>
  <si>
    <t>за счет средств от приноящей доход деятельности</t>
  </si>
  <si>
    <t>000000000006031085713001100501800102004101101</t>
  </si>
  <si>
    <t>0000000000060310857130011009033000102009101101</t>
  </si>
  <si>
    <t>000000000006031085713001102308900102003101101</t>
  </si>
  <si>
    <t>000000000006031085713001101807300102004101101</t>
  </si>
  <si>
    <t>прочие расчеты с дебиторами</t>
  </si>
  <si>
    <t>расчеты с учредителем</t>
  </si>
  <si>
    <t>000000000006031085713001103112400102008101101</t>
  </si>
  <si>
    <t>поступления денежных средств на счета учреждения</t>
  </si>
  <si>
    <t>000000000006031085713001100903100202002100101</t>
  </si>
  <si>
    <t>денежные средства на лицевых счетах учреждения в органе казначейства</t>
  </si>
  <si>
    <t>000000000006031085713001100100400102008101101</t>
  </si>
  <si>
    <t>машины и оборудование, вложения в них</t>
  </si>
  <si>
    <t>000000000006031085713001100100500102005101101</t>
  </si>
  <si>
    <t>транспортные средства, вложения в них</t>
  </si>
  <si>
    <t>000000000006031085713001103111600102004101101</t>
  </si>
  <si>
    <t>запасные части к транспортным средствам, выданные взамен изношенных</t>
  </si>
  <si>
    <t>000000000006031085713001100501600102008101101</t>
  </si>
  <si>
    <t>строительные материалы, в т.ч вложения</t>
  </si>
  <si>
    <t>000000000006031085713001102308800102005101101</t>
  </si>
  <si>
    <t>расчеты по налоговым платежам в бюджеты</t>
  </si>
  <si>
    <t>000000000006031085713001100501600202007100101</t>
  </si>
  <si>
    <t>000000000006031085713001102409600202006100101</t>
  </si>
  <si>
    <t>расчеты с прочими кредиторами</t>
  </si>
  <si>
    <t>00000000006031085713001100903100102003101101</t>
  </si>
  <si>
    <t>00000000006031085713001100100700102001101101</t>
  </si>
  <si>
    <t>библиотечный фонд, вложения в него</t>
  </si>
  <si>
    <t>000000000006031085713001101606200102009101101</t>
  </si>
  <si>
    <t>расчеты с подотчетными лицами по работам, услугам</t>
  </si>
  <si>
    <t>показатель</t>
  </si>
  <si>
    <t>Формирование финансовой (бухгалтерской) отчетности бюджетных и автономных учреждений</t>
  </si>
  <si>
    <t>000000000006031085713006100100100102009101101</t>
  </si>
  <si>
    <t>баланс государственного (муниципального) отчетности бюджетных и автономных учреждений</t>
  </si>
  <si>
    <t>000000000006031085713006100101200102006101101</t>
  </si>
  <si>
    <t>Пояснительная записка к Балансу учреждения (ф. 0503760) Сведения о движении нефинансовых активов учреждения (ф. 0503768)</t>
  </si>
  <si>
    <t>000000000006031085713006100100400102003101101</t>
  </si>
  <si>
    <t>Отчет об исполнении учреждением плана его финансово-хозяйственной деятельности (ф. 0503737)</t>
  </si>
  <si>
    <t>000000000006031085713006100100600102008101101</t>
  </si>
  <si>
    <t>Отчет о финансовых результатах деятельности учреждения (ф. 0503721)</t>
  </si>
  <si>
    <t>000000000006031085713006100100700102006101101</t>
  </si>
  <si>
    <t>пояснительная  записка к Балансу учреждения (ф. 0503760) -текстовая часть</t>
  </si>
  <si>
    <t>00000000006031085713008100100700101005101101</t>
  </si>
  <si>
    <t>Отчет о финансовых результатах деятельности учреждения (ф. 0503121)</t>
  </si>
  <si>
    <t>000000000006031085713008100102800101001101101</t>
  </si>
  <si>
    <t>пояснительная  записка (ф. 0503160) Сведения об использовании информационно-коммуникационных технологий (ф. 0503177)</t>
  </si>
  <si>
    <t>000000000006031085713006100101000102000101102</t>
  </si>
  <si>
    <t>пояснительная  записка к Балансу учреждения  (ф. 0503760) Сведения об исполнении мероприятий в рамках субсидий на иные цели</t>
  </si>
  <si>
    <t>000000000006031085713006100100500102000101101</t>
  </si>
  <si>
    <t>отчет о принятых учреждением обязательствах (ф. 0503738)</t>
  </si>
  <si>
    <t>000000000006031085713006100100900102002101101</t>
  </si>
  <si>
    <t>пояснительная  записка к Балансу учреждения  (ф. 0503760) Сведения о количестве обособленных подразделений ( ф. 0503761)</t>
  </si>
  <si>
    <t>000000000006031085713006100101300102004101101</t>
  </si>
  <si>
    <t>пояснительная  записка к Балансу учреждения  (ф. 0503760) Сведения по дебиторской и кредиторской задолженности учреждения</t>
  </si>
  <si>
    <t>000000000006031085713006100101800102003101101</t>
  </si>
  <si>
    <t>пояснительная  записка к Балансу учреждения  (ф. 0503760) Сведения об остатках денежных средств учреждения (ф 0503779)</t>
  </si>
  <si>
    <t>00000000006031085713006100100300102005101101</t>
  </si>
  <si>
    <t>справка по заключению учреждением счетов бухгалтерского учета отчетного финансового года (ф. 0503710)</t>
  </si>
  <si>
    <t>3. Сведения о фактическом достижении показателей, характеризующих объем и (или качество) работы</t>
  </si>
  <si>
    <t>3.1. Сведения о фактическом достижении показателей, характеризующих  качество работы</t>
  </si>
  <si>
    <t>Показатель, характеризующий содержание работы</t>
  </si>
  <si>
    <t>Показатель, харкатеризующий условия (формы) оказания работы</t>
  </si>
  <si>
    <t>3.2. Сведения о фактическом достижении показателей, характеризующих объем работы</t>
  </si>
  <si>
    <t>Показатель</t>
  </si>
  <si>
    <t>МАУ РЦО Цимлянского района</t>
  </si>
  <si>
    <t>О.В.Гуляева О.В</t>
  </si>
  <si>
    <t xml:space="preserve">Руководитель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</si>
</sst>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52" applyFont="1" applyBorder="1" applyAlignment="1">
      <alignment vertical="top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vertical="top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left"/>
      <protection/>
    </xf>
    <xf numFmtId="0" fontId="4" fillId="0" borderId="0" xfId="52" applyFont="1" applyAlignment="1">
      <alignment horizontal="right"/>
      <protection/>
    </xf>
    <xf numFmtId="14" fontId="4" fillId="0" borderId="0" xfId="52" applyNumberFormat="1" applyFont="1" applyAlignment="1">
      <alignment horizontal="left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45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6" fillId="0" borderId="0" xfId="52" applyFont="1">
      <alignment/>
      <protection/>
    </xf>
    <xf numFmtId="0" fontId="4" fillId="0" borderId="10" xfId="0" applyFont="1" applyBorder="1" applyAlignment="1">
      <alignment horizontal="left"/>
    </xf>
    <xf numFmtId="0" fontId="46" fillId="0" borderId="0" xfId="52" applyFont="1" applyAlignment="1">
      <alignment vertical="center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49" fontId="4" fillId="0" borderId="12" xfId="53" applyNumberFormat="1" applyFont="1" applyBorder="1" applyAlignment="1">
      <alignment horizontal="justify" vertical="top" wrapText="1"/>
      <protection/>
    </xf>
    <xf numFmtId="0" fontId="4" fillId="33" borderId="12" xfId="53" applyFont="1" applyFill="1" applyBorder="1" applyAlignment="1">
      <alignment horizontal="left" vertical="top" wrapText="1"/>
      <protection/>
    </xf>
    <xf numFmtId="0" fontId="4" fillId="33" borderId="10" xfId="52" applyFont="1" applyFill="1" applyBorder="1">
      <alignment/>
      <protection/>
    </xf>
    <xf numFmtId="0" fontId="4" fillId="0" borderId="12" xfId="52" applyFont="1" applyBorder="1" applyAlignment="1">
      <alignment horizontal="center" wrapText="1"/>
      <protection/>
    </xf>
    <xf numFmtId="49" fontId="4" fillId="33" borderId="12" xfId="53" applyNumberFormat="1" applyFont="1" applyFill="1" applyBorder="1" applyAlignment="1">
      <alignment horizontal="justify" vertical="top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4" fillId="0" borderId="13" xfId="52" applyFont="1" applyBorder="1" applyAlignment="1">
      <alignment vertical="top" wrapText="1"/>
      <protection/>
    </xf>
    <xf numFmtId="49" fontId="4" fillId="0" borderId="0" xfId="53" applyNumberFormat="1" applyFont="1" applyBorder="1" applyAlignment="1">
      <alignment horizontal="justify" vertical="top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vertical="top"/>
      <protection/>
    </xf>
    <xf numFmtId="0" fontId="46" fillId="0" borderId="0" xfId="52" applyFont="1" applyAlignment="1">
      <alignment horizontal="left" vertical="center"/>
      <protection/>
    </xf>
    <xf numFmtId="49" fontId="4" fillId="0" borderId="12" xfId="53" applyNumberFormat="1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0" xfId="52" applyFont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" fillId="33" borderId="0" xfId="52" applyFont="1" applyFill="1" applyBorder="1">
      <alignment/>
      <protection/>
    </xf>
    <xf numFmtId="0" fontId="46" fillId="0" borderId="0" xfId="52" applyFont="1" applyAlignment="1">
      <alignment vertical="top"/>
      <protection/>
    </xf>
    <xf numFmtId="14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4" fillId="33" borderId="15" xfId="53" applyFont="1" applyFill="1" applyBorder="1" applyAlignment="1">
      <alignment horizontal="center" vertical="top" wrapText="1"/>
      <protection/>
    </xf>
    <xf numFmtId="0" fontId="4" fillId="33" borderId="12" xfId="53" applyFont="1" applyFill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45" fillId="0" borderId="0" xfId="52" applyFont="1" applyAlignment="1">
      <alignment horizontal="left" vertical="top" wrapText="1"/>
      <protection/>
    </xf>
    <xf numFmtId="0" fontId="7" fillId="0" borderId="0" xfId="0" applyFont="1" applyAlignment="1">
      <alignment vertical="top" wrapText="1"/>
    </xf>
    <xf numFmtId="0" fontId="46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86;&#1090;&#1095;&#1077;&#1090;&#1099;\&#1052;&#1086;&#1085;&#1080;&#1090;&#1086;&#1088;&#1080;&#1085;&#1075;%20&#1084;&#1091;&#1085;.&#1079;&#1072;&#1076;&#1072;&#1085;&#1080;&#1103;%20&#1085;&#1072;%2031.12.2016\&#1084;&#1086;&#1085;&#1080;&#1090;&#1086;&#1088;&#1080;&#1085;&#1075;%20&#1074;&#1085;&#1077;&#1096;&#1082;&#1086;&#1083;&#1100;&#1085;&#1099;&#1077;%2031.12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вр"/>
      <sheetName val="дюсш"/>
    </sheetNames>
    <sheetDataSet>
      <sheetData sheetId="0">
        <row r="3">
          <cell r="D3" t="str">
            <v>на 2016 год </v>
          </cell>
        </row>
        <row r="4">
          <cell r="D4">
            <v>42735</v>
          </cell>
        </row>
        <row r="9">
          <cell r="D9" t="str">
            <v>годовая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229"/>
  <sheetViews>
    <sheetView tabSelected="1" view="pageBreakPreview" zoomScale="80" zoomScaleSheetLayoutView="80" zoomScalePageLayoutView="0" workbookViewId="0" topLeftCell="B132">
      <selection activeCell="E187" sqref="E187"/>
    </sheetView>
  </sheetViews>
  <sheetFormatPr defaultColWidth="9.140625" defaultRowHeight="12.75"/>
  <cols>
    <col min="1" max="1" width="8.8515625" style="4" customWidth="1"/>
    <col min="2" max="2" width="45.421875" style="4" customWidth="1"/>
    <col min="3" max="3" width="20.140625" style="4" customWidth="1"/>
    <col min="4" max="4" width="64.421875" style="4" customWidth="1"/>
    <col min="5" max="5" width="45.140625" style="4" customWidth="1"/>
    <col min="6" max="6" width="14.28125" style="4" customWidth="1"/>
    <col min="7" max="7" width="17.8515625" style="4" customWidth="1"/>
    <col min="8" max="8" width="12.7109375" style="4" customWidth="1"/>
    <col min="9" max="9" width="7.7109375" style="4" customWidth="1"/>
    <col min="10" max="10" width="15.57421875" style="4" customWidth="1"/>
    <col min="11" max="11" width="12.140625" style="4" customWidth="1"/>
    <col min="12" max="12" width="13.140625" style="4" customWidth="1"/>
    <col min="13" max="13" width="15.28125" style="4" customWidth="1"/>
    <col min="14" max="14" width="12.00390625" style="4" customWidth="1"/>
    <col min="15" max="15" width="11.140625" style="4" customWidth="1"/>
    <col min="16" max="16384" width="8.8515625" style="4" customWidth="1"/>
  </cols>
  <sheetData>
    <row r="2" spans="4:5" ht="18">
      <c r="D2" s="5" t="s">
        <v>0</v>
      </c>
      <c r="E2" s="6">
        <v>1</v>
      </c>
    </row>
    <row r="3" ht="18">
      <c r="D3" s="4" t="str">
        <f>'[1]свод'!D3</f>
        <v>на 2016 год </v>
      </c>
    </row>
    <row r="4" spans="3:4" ht="18">
      <c r="C4" s="7" t="s">
        <v>1</v>
      </c>
      <c r="D4" s="8">
        <f>'[1]свод'!D4</f>
        <v>42735</v>
      </c>
    </row>
    <row r="6" spans="2:9" ht="37.5" customHeight="1">
      <c r="B6" s="69" t="s">
        <v>2</v>
      </c>
      <c r="C6" s="69"/>
      <c r="D6" s="69"/>
      <c r="E6" s="69" t="s">
        <v>25</v>
      </c>
      <c r="F6" s="69"/>
      <c r="G6" s="69"/>
      <c r="H6" s="69"/>
      <c r="I6" s="69"/>
    </row>
    <row r="7" spans="2:9" ht="38.25" customHeight="1">
      <c r="B7" s="52" t="s">
        <v>3</v>
      </c>
      <c r="C7" s="52"/>
      <c r="D7" s="10"/>
      <c r="E7" s="52" t="s">
        <v>26</v>
      </c>
      <c r="F7" s="52"/>
      <c r="G7" s="52"/>
      <c r="H7" s="52"/>
      <c r="I7" s="52"/>
    </row>
    <row r="8" spans="2:10" ht="24" customHeight="1">
      <c r="B8" s="52" t="s">
        <v>4</v>
      </c>
      <c r="C8" s="52"/>
      <c r="D8" s="11"/>
      <c r="E8" s="10" t="s">
        <v>27</v>
      </c>
      <c r="F8" s="9"/>
      <c r="G8" s="70"/>
      <c r="H8" s="70"/>
      <c r="I8" s="70"/>
      <c r="J8" s="70"/>
    </row>
    <row r="9" spans="2:4" ht="18">
      <c r="B9" s="4" t="s">
        <v>5</v>
      </c>
      <c r="D9" s="4" t="str">
        <f>'[1]свод'!D9</f>
        <v>годовая</v>
      </c>
    </row>
    <row r="11" spans="2:3" ht="18">
      <c r="B11" s="12"/>
      <c r="C11" s="5" t="s">
        <v>28</v>
      </c>
    </row>
    <row r="12" spans="2:3" ht="18">
      <c r="B12" s="12"/>
      <c r="C12" s="5"/>
    </row>
    <row r="13" spans="2:4" ht="18">
      <c r="B13" s="12"/>
      <c r="C13" s="13" t="s">
        <v>6</v>
      </c>
      <c r="D13" s="14">
        <v>1</v>
      </c>
    </row>
    <row r="14" spans="2:14" ht="18">
      <c r="B14" s="15" t="s">
        <v>29</v>
      </c>
      <c r="L14" s="5" t="s">
        <v>7</v>
      </c>
      <c r="M14" s="16"/>
      <c r="N14" s="17" t="s">
        <v>31</v>
      </c>
    </row>
    <row r="15" spans="2:14" ht="27" customHeight="1">
      <c r="B15" s="65" t="s">
        <v>30</v>
      </c>
      <c r="C15" s="66"/>
      <c r="D15" s="66"/>
      <c r="E15" s="66"/>
      <c r="F15" s="66"/>
      <c r="G15" s="66"/>
      <c r="H15" s="66"/>
      <c r="I15" s="66"/>
      <c r="J15" s="66"/>
      <c r="K15" s="66"/>
      <c r="L15" s="5" t="s">
        <v>8</v>
      </c>
      <c r="M15" s="16"/>
      <c r="N15" s="12"/>
    </row>
    <row r="16" spans="2:6" ht="18">
      <c r="B16" s="5" t="s">
        <v>32</v>
      </c>
      <c r="E16" s="67" t="s">
        <v>33</v>
      </c>
      <c r="F16" s="67"/>
    </row>
    <row r="17" spans="2:14" ht="18">
      <c r="B17" s="68" t="s">
        <v>179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ht="26.25" customHeight="1">
      <c r="B18" s="18" t="s">
        <v>180</v>
      </c>
    </row>
    <row r="19" spans="2:14" ht="103.5" customHeight="1">
      <c r="B19" s="57" t="s">
        <v>9</v>
      </c>
      <c r="C19" s="53" t="s">
        <v>181</v>
      </c>
      <c r="D19" s="53"/>
      <c r="E19" s="53"/>
      <c r="F19" s="19" t="s">
        <v>182</v>
      </c>
      <c r="G19" s="62" t="s">
        <v>34</v>
      </c>
      <c r="H19" s="63"/>
      <c r="I19" s="63"/>
      <c r="J19" s="63"/>
      <c r="K19" s="63"/>
      <c r="L19" s="63"/>
      <c r="M19" s="63"/>
      <c r="N19" s="64"/>
    </row>
    <row r="20" spans="2:14" ht="51" customHeight="1">
      <c r="B20" s="58"/>
      <c r="C20" s="61" t="s">
        <v>35</v>
      </c>
      <c r="D20" s="61" t="s">
        <v>36</v>
      </c>
      <c r="E20" s="61" t="s">
        <v>37</v>
      </c>
      <c r="F20" s="57" t="s">
        <v>151</v>
      </c>
      <c r="G20" s="57" t="s">
        <v>10</v>
      </c>
      <c r="H20" s="48" t="s">
        <v>11</v>
      </c>
      <c r="I20" s="49"/>
      <c r="J20" s="46" t="s">
        <v>12</v>
      </c>
      <c r="K20" s="46" t="s">
        <v>13</v>
      </c>
      <c r="L20" s="46" t="s">
        <v>14</v>
      </c>
      <c r="M20" s="50" t="s">
        <v>15</v>
      </c>
      <c r="N20" s="46" t="s">
        <v>16</v>
      </c>
    </row>
    <row r="21" spans="2:14" ht="51" customHeight="1">
      <c r="B21" s="60"/>
      <c r="C21" s="61"/>
      <c r="D21" s="61"/>
      <c r="E21" s="61"/>
      <c r="F21" s="60"/>
      <c r="G21" s="60"/>
      <c r="H21" s="1" t="s">
        <v>17</v>
      </c>
      <c r="I21" s="1" t="s">
        <v>18</v>
      </c>
      <c r="J21" s="47"/>
      <c r="K21" s="47"/>
      <c r="L21" s="47"/>
      <c r="M21" s="51"/>
      <c r="N21" s="47"/>
    </row>
    <row r="22" spans="2:14" ht="39.75" customHeight="1">
      <c r="B22" s="21" t="s">
        <v>38</v>
      </c>
      <c r="C22" s="22" t="s">
        <v>39</v>
      </c>
      <c r="D22" s="22" t="s">
        <v>40</v>
      </c>
      <c r="E22" s="22" t="s">
        <v>41</v>
      </c>
      <c r="F22" s="61" t="s">
        <v>42</v>
      </c>
      <c r="G22" s="57" t="s">
        <v>43</v>
      </c>
      <c r="H22" s="23" t="s">
        <v>19</v>
      </c>
      <c r="I22" s="19"/>
      <c r="J22" s="24">
        <v>100</v>
      </c>
      <c r="K22" s="24">
        <f>J22</f>
        <v>100</v>
      </c>
      <c r="L22" s="24">
        <v>10</v>
      </c>
      <c r="M22" s="24">
        <v>0</v>
      </c>
      <c r="N22" s="20"/>
    </row>
    <row r="23" spans="2:14" ht="39" customHeight="1">
      <c r="B23" s="21" t="s">
        <v>44</v>
      </c>
      <c r="C23" s="22" t="s">
        <v>39</v>
      </c>
      <c r="D23" s="22" t="s">
        <v>45</v>
      </c>
      <c r="E23" s="22" t="s">
        <v>41</v>
      </c>
      <c r="F23" s="61"/>
      <c r="G23" s="58"/>
      <c r="H23" s="23" t="s">
        <v>19</v>
      </c>
      <c r="I23" s="19"/>
      <c r="J23" s="24">
        <v>100</v>
      </c>
      <c r="K23" s="24">
        <f aca="true" t="shared" si="0" ref="K23:K35">J23</f>
        <v>100</v>
      </c>
      <c r="L23" s="24">
        <v>10</v>
      </c>
      <c r="M23" s="24">
        <v>0</v>
      </c>
      <c r="N23" s="20"/>
    </row>
    <row r="24" spans="2:14" ht="35.25" customHeight="1">
      <c r="B24" s="21" t="s">
        <v>46</v>
      </c>
      <c r="C24" s="22" t="s">
        <v>39</v>
      </c>
      <c r="D24" s="22" t="s">
        <v>47</v>
      </c>
      <c r="E24" s="22" t="s">
        <v>41</v>
      </c>
      <c r="F24" s="61"/>
      <c r="G24" s="58"/>
      <c r="H24" s="23" t="s">
        <v>19</v>
      </c>
      <c r="I24" s="19"/>
      <c r="J24" s="24">
        <v>100</v>
      </c>
      <c r="K24" s="24">
        <f t="shared" si="0"/>
        <v>100</v>
      </c>
      <c r="L24" s="24">
        <v>10</v>
      </c>
      <c r="M24" s="24">
        <v>0</v>
      </c>
      <c r="N24" s="20"/>
    </row>
    <row r="25" spans="2:14" ht="54" customHeight="1">
      <c r="B25" s="21" t="s">
        <v>48</v>
      </c>
      <c r="C25" s="22" t="s">
        <v>39</v>
      </c>
      <c r="D25" s="22" t="s">
        <v>49</v>
      </c>
      <c r="E25" s="22" t="s">
        <v>41</v>
      </c>
      <c r="F25" s="61"/>
      <c r="G25" s="58"/>
      <c r="H25" s="23" t="s">
        <v>19</v>
      </c>
      <c r="I25" s="19"/>
      <c r="J25" s="24">
        <v>100</v>
      </c>
      <c r="K25" s="24">
        <f t="shared" si="0"/>
        <v>100</v>
      </c>
      <c r="L25" s="24">
        <v>10</v>
      </c>
      <c r="M25" s="24">
        <v>0</v>
      </c>
      <c r="N25" s="20"/>
    </row>
    <row r="26" spans="2:14" ht="92.25" customHeight="1">
      <c r="B26" s="21" t="s">
        <v>50</v>
      </c>
      <c r="C26" s="22" t="s">
        <v>39</v>
      </c>
      <c r="D26" s="22" t="s">
        <v>51</v>
      </c>
      <c r="E26" s="22" t="s">
        <v>41</v>
      </c>
      <c r="F26" s="61"/>
      <c r="G26" s="58"/>
      <c r="H26" s="23" t="s">
        <v>19</v>
      </c>
      <c r="I26" s="19"/>
      <c r="J26" s="24">
        <v>100</v>
      </c>
      <c r="K26" s="24">
        <f t="shared" si="0"/>
        <v>100</v>
      </c>
      <c r="L26" s="24">
        <v>10</v>
      </c>
      <c r="M26" s="20">
        <v>0</v>
      </c>
      <c r="N26" s="20"/>
    </row>
    <row r="27" spans="2:14" ht="109.5" customHeight="1">
      <c r="B27" s="21" t="s">
        <v>52</v>
      </c>
      <c r="C27" s="22" t="s">
        <v>39</v>
      </c>
      <c r="D27" s="22" t="s">
        <v>53</v>
      </c>
      <c r="E27" s="22" t="s">
        <v>41</v>
      </c>
      <c r="F27" s="61"/>
      <c r="G27" s="58"/>
      <c r="H27" s="23" t="s">
        <v>19</v>
      </c>
      <c r="I27" s="19"/>
      <c r="J27" s="24">
        <v>100</v>
      </c>
      <c r="K27" s="24">
        <f t="shared" si="0"/>
        <v>100</v>
      </c>
      <c r="L27" s="24">
        <v>10</v>
      </c>
      <c r="M27" s="20">
        <v>0</v>
      </c>
      <c r="N27" s="20"/>
    </row>
    <row r="28" spans="2:14" ht="45" customHeight="1">
      <c r="B28" s="21" t="s">
        <v>54</v>
      </c>
      <c r="C28" s="22" t="s">
        <v>39</v>
      </c>
      <c r="D28" s="22" t="s">
        <v>55</v>
      </c>
      <c r="E28" s="22" t="s">
        <v>41</v>
      </c>
      <c r="F28" s="61"/>
      <c r="G28" s="58"/>
      <c r="H28" s="23" t="s">
        <v>19</v>
      </c>
      <c r="I28" s="19"/>
      <c r="J28" s="24">
        <v>100</v>
      </c>
      <c r="K28" s="24">
        <f t="shared" si="0"/>
        <v>100</v>
      </c>
      <c r="L28" s="24">
        <v>10</v>
      </c>
      <c r="M28" s="20">
        <v>0</v>
      </c>
      <c r="N28" s="20"/>
    </row>
    <row r="29" spans="2:14" ht="113.25" customHeight="1">
      <c r="B29" s="25" t="s">
        <v>56</v>
      </c>
      <c r="C29" s="22" t="s">
        <v>39</v>
      </c>
      <c r="D29" s="22" t="s">
        <v>57</v>
      </c>
      <c r="E29" s="22" t="s">
        <v>41</v>
      </c>
      <c r="F29" s="61"/>
      <c r="G29" s="58"/>
      <c r="H29" s="23" t="s">
        <v>19</v>
      </c>
      <c r="I29" s="19"/>
      <c r="J29" s="24">
        <v>100</v>
      </c>
      <c r="K29" s="24">
        <f t="shared" si="0"/>
        <v>100</v>
      </c>
      <c r="L29" s="24">
        <v>10</v>
      </c>
      <c r="M29" s="20">
        <v>0</v>
      </c>
      <c r="N29" s="20"/>
    </row>
    <row r="30" spans="2:14" ht="39" customHeight="1">
      <c r="B30" s="21" t="s">
        <v>58</v>
      </c>
      <c r="C30" s="26" t="s">
        <v>39</v>
      </c>
      <c r="D30" s="26" t="s">
        <v>59</v>
      </c>
      <c r="E30" s="22" t="s">
        <v>41</v>
      </c>
      <c r="F30" s="61"/>
      <c r="G30" s="58"/>
      <c r="H30" s="23" t="s">
        <v>19</v>
      </c>
      <c r="I30" s="19"/>
      <c r="J30" s="24">
        <v>100</v>
      </c>
      <c r="K30" s="24">
        <f t="shared" si="0"/>
        <v>100</v>
      </c>
      <c r="L30" s="24">
        <v>10</v>
      </c>
      <c r="M30" s="20">
        <v>0</v>
      </c>
      <c r="N30" s="20"/>
    </row>
    <row r="31" spans="2:14" ht="37.5" customHeight="1">
      <c r="B31" s="21" t="s">
        <v>60</v>
      </c>
      <c r="C31" s="26" t="s">
        <v>39</v>
      </c>
      <c r="D31" s="26" t="s">
        <v>61</v>
      </c>
      <c r="E31" s="22" t="s">
        <v>41</v>
      </c>
      <c r="F31" s="61"/>
      <c r="G31" s="58"/>
      <c r="H31" s="23" t="s">
        <v>19</v>
      </c>
      <c r="I31" s="19"/>
      <c r="J31" s="24">
        <v>100</v>
      </c>
      <c r="K31" s="24">
        <f t="shared" si="0"/>
        <v>100</v>
      </c>
      <c r="L31" s="24">
        <v>10</v>
      </c>
      <c r="M31" s="20">
        <v>0</v>
      </c>
      <c r="N31" s="20"/>
    </row>
    <row r="32" spans="2:14" ht="43.5" customHeight="1">
      <c r="B32" s="21" t="s">
        <v>62</v>
      </c>
      <c r="C32" s="26" t="s">
        <v>39</v>
      </c>
      <c r="D32" s="26" t="s">
        <v>63</v>
      </c>
      <c r="E32" s="22" t="s">
        <v>41</v>
      </c>
      <c r="F32" s="61"/>
      <c r="G32" s="58"/>
      <c r="H32" s="23" t="s">
        <v>19</v>
      </c>
      <c r="I32" s="19"/>
      <c r="J32" s="24">
        <v>100</v>
      </c>
      <c r="K32" s="24">
        <f t="shared" si="0"/>
        <v>100</v>
      </c>
      <c r="L32" s="24">
        <v>10</v>
      </c>
      <c r="M32" s="20">
        <v>0</v>
      </c>
      <c r="N32" s="20"/>
    </row>
    <row r="33" spans="2:14" ht="60.75" customHeight="1">
      <c r="B33" s="21" t="s">
        <v>64</v>
      </c>
      <c r="C33" s="26" t="s">
        <v>39</v>
      </c>
      <c r="D33" s="26" t="s">
        <v>65</v>
      </c>
      <c r="E33" s="22" t="s">
        <v>41</v>
      </c>
      <c r="F33" s="61"/>
      <c r="G33" s="58"/>
      <c r="H33" s="23" t="s">
        <v>19</v>
      </c>
      <c r="I33" s="19"/>
      <c r="J33" s="24">
        <v>100</v>
      </c>
      <c r="K33" s="24">
        <f t="shared" si="0"/>
        <v>100</v>
      </c>
      <c r="L33" s="24">
        <v>10</v>
      </c>
      <c r="M33" s="20">
        <v>0</v>
      </c>
      <c r="N33" s="20"/>
    </row>
    <row r="34" spans="2:14" ht="57.75" customHeight="1">
      <c r="B34" s="21" t="s">
        <v>66</v>
      </c>
      <c r="C34" s="26" t="s">
        <v>39</v>
      </c>
      <c r="D34" s="26" t="s">
        <v>67</v>
      </c>
      <c r="E34" s="22" t="s">
        <v>41</v>
      </c>
      <c r="F34" s="61"/>
      <c r="G34" s="58"/>
      <c r="H34" s="23" t="s">
        <v>19</v>
      </c>
      <c r="I34" s="19"/>
      <c r="J34" s="24">
        <v>100</v>
      </c>
      <c r="K34" s="24">
        <f t="shared" si="0"/>
        <v>100</v>
      </c>
      <c r="L34" s="24">
        <v>10</v>
      </c>
      <c r="M34" s="20">
        <v>0</v>
      </c>
      <c r="N34" s="20"/>
    </row>
    <row r="35" spans="2:14" ht="40.5" customHeight="1">
      <c r="B35" s="21" t="s">
        <v>68</v>
      </c>
      <c r="C35" s="26" t="s">
        <v>39</v>
      </c>
      <c r="D35" s="26" t="s">
        <v>69</v>
      </c>
      <c r="E35" s="22" t="s">
        <v>41</v>
      </c>
      <c r="F35" s="61"/>
      <c r="G35" s="60"/>
      <c r="H35" s="23" t="s">
        <v>19</v>
      </c>
      <c r="I35" s="19"/>
      <c r="J35" s="24">
        <v>100</v>
      </c>
      <c r="K35" s="24">
        <f t="shared" si="0"/>
        <v>100</v>
      </c>
      <c r="L35" s="24">
        <v>10</v>
      </c>
      <c r="M35" s="20">
        <v>0</v>
      </c>
      <c r="N35" s="20"/>
    </row>
    <row r="36" spans="2:14" ht="18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2:13" ht="25.5" customHeight="1">
      <c r="B37" s="18" t="s">
        <v>183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2:15" ht="80.25" customHeight="1">
      <c r="B38" s="57" t="s">
        <v>9</v>
      </c>
      <c r="C38" s="62" t="s">
        <v>181</v>
      </c>
      <c r="D38" s="63"/>
      <c r="E38" s="29"/>
      <c r="F38" s="29" t="s">
        <v>182</v>
      </c>
      <c r="G38" s="62" t="s">
        <v>70</v>
      </c>
      <c r="H38" s="63"/>
      <c r="I38" s="63"/>
      <c r="J38" s="63"/>
      <c r="K38" s="63"/>
      <c r="L38" s="63"/>
      <c r="M38" s="63"/>
      <c r="N38" s="64"/>
      <c r="O38" s="57" t="s">
        <v>21</v>
      </c>
    </row>
    <row r="39" spans="2:15" ht="15" customHeight="1">
      <c r="B39" s="58"/>
      <c r="C39" s="61" t="s">
        <v>35</v>
      </c>
      <c r="D39" s="61" t="s">
        <v>36</v>
      </c>
      <c r="E39" s="61" t="s">
        <v>37</v>
      </c>
      <c r="F39" s="57" t="s">
        <v>184</v>
      </c>
      <c r="G39" s="46" t="s">
        <v>10</v>
      </c>
      <c r="H39" s="48" t="s">
        <v>11</v>
      </c>
      <c r="I39" s="49"/>
      <c r="J39" s="46" t="s">
        <v>12</v>
      </c>
      <c r="K39" s="46" t="s">
        <v>13</v>
      </c>
      <c r="L39" s="46" t="s">
        <v>14</v>
      </c>
      <c r="M39" s="50" t="s">
        <v>15</v>
      </c>
      <c r="N39" s="46" t="s">
        <v>16</v>
      </c>
      <c r="O39" s="58"/>
    </row>
    <row r="40" spans="2:15" ht="66.75" customHeight="1">
      <c r="B40" s="60"/>
      <c r="C40" s="61"/>
      <c r="D40" s="61"/>
      <c r="E40" s="61"/>
      <c r="F40" s="60"/>
      <c r="G40" s="47"/>
      <c r="H40" s="1" t="s">
        <v>17</v>
      </c>
      <c r="I40" s="1" t="s">
        <v>18</v>
      </c>
      <c r="J40" s="47"/>
      <c r="K40" s="47"/>
      <c r="L40" s="47"/>
      <c r="M40" s="51"/>
      <c r="N40" s="47"/>
      <c r="O40" s="60"/>
    </row>
    <row r="41" spans="2:15" ht="54.75" customHeight="1">
      <c r="B41" s="21" t="s">
        <v>38</v>
      </c>
      <c r="C41" s="22" t="s">
        <v>39</v>
      </c>
      <c r="D41" s="22" t="s">
        <v>40</v>
      </c>
      <c r="E41" s="22" t="s">
        <v>41</v>
      </c>
      <c r="F41" s="57" t="s">
        <v>42</v>
      </c>
      <c r="G41" s="57" t="s">
        <v>71</v>
      </c>
      <c r="H41" s="57" t="s">
        <v>20</v>
      </c>
      <c r="I41" s="19"/>
      <c r="J41" s="24">
        <v>1</v>
      </c>
      <c r="K41" s="24">
        <f>J41</f>
        <v>1</v>
      </c>
      <c r="L41" s="24">
        <v>10</v>
      </c>
      <c r="M41" s="24">
        <v>0</v>
      </c>
      <c r="N41" s="20"/>
      <c r="O41" s="20"/>
    </row>
    <row r="42" spans="2:15" ht="42" customHeight="1">
      <c r="B42" s="21" t="s">
        <v>44</v>
      </c>
      <c r="C42" s="22" t="s">
        <v>39</v>
      </c>
      <c r="D42" s="22" t="s">
        <v>45</v>
      </c>
      <c r="E42" s="22" t="s">
        <v>41</v>
      </c>
      <c r="F42" s="58"/>
      <c r="G42" s="58"/>
      <c r="H42" s="58"/>
      <c r="I42" s="19"/>
      <c r="J42" s="24">
        <v>1</v>
      </c>
      <c r="K42" s="24">
        <f aca="true" t="shared" si="1" ref="K42:K54">J42</f>
        <v>1</v>
      </c>
      <c r="L42" s="24">
        <v>10</v>
      </c>
      <c r="M42" s="24">
        <v>0</v>
      </c>
      <c r="N42" s="20"/>
      <c r="O42" s="20"/>
    </row>
    <row r="43" spans="2:15" ht="42" customHeight="1">
      <c r="B43" s="21" t="s">
        <v>46</v>
      </c>
      <c r="C43" s="22" t="s">
        <v>39</v>
      </c>
      <c r="D43" s="22" t="s">
        <v>47</v>
      </c>
      <c r="E43" s="22" t="s">
        <v>41</v>
      </c>
      <c r="F43" s="58"/>
      <c r="G43" s="58"/>
      <c r="H43" s="58"/>
      <c r="I43" s="19"/>
      <c r="J43" s="24">
        <v>1</v>
      </c>
      <c r="K43" s="24">
        <f t="shared" si="1"/>
        <v>1</v>
      </c>
      <c r="L43" s="24">
        <v>10</v>
      </c>
      <c r="M43" s="24">
        <v>0</v>
      </c>
      <c r="N43" s="20"/>
      <c r="O43" s="20"/>
    </row>
    <row r="44" spans="2:15" ht="83.25" customHeight="1">
      <c r="B44" s="21" t="s">
        <v>48</v>
      </c>
      <c r="C44" s="22" t="s">
        <v>39</v>
      </c>
      <c r="D44" s="22" t="s">
        <v>49</v>
      </c>
      <c r="E44" s="22" t="s">
        <v>41</v>
      </c>
      <c r="F44" s="58"/>
      <c r="G44" s="58"/>
      <c r="H44" s="58"/>
      <c r="I44" s="19"/>
      <c r="J44" s="24">
        <v>1</v>
      </c>
      <c r="K44" s="24">
        <f t="shared" si="1"/>
        <v>1</v>
      </c>
      <c r="L44" s="24">
        <v>10</v>
      </c>
      <c r="M44" s="24">
        <v>0</v>
      </c>
      <c r="N44" s="20"/>
      <c r="O44" s="20"/>
    </row>
    <row r="45" spans="2:15" ht="62.25" customHeight="1">
      <c r="B45" s="21" t="s">
        <v>50</v>
      </c>
      <c r="C45" s="22" t="s">
        <v>39</v>
      </c>
      <c r="D45" s="22" t="s">
        <v>51</v>
      </c>
      <c r="E45" s="22" t="s">
        <v>41</v>
      </c>
      <c r="F45" s="58"/>
      <c r="G45" s="58"/>
      <c r="H45" s="58"/>
      <c r="I45" s="19"/>
      <c r="J45" s="24">
        <v>1</v>
      </c>
      <c r="K45" s="24">
        <f t="shared" si="1"/>
        <v>1</v>
      </c>
      <c r="L45" s="24">
        <v>10</v>
      </c>
      <c r="M45" s="24">
        <v>0</v>
      </c>
      <c r="N45" s="20"/>
      <c r="O45" s="20"/>
    </row>
    <row r="46" spans="2:15" ht="106.5" customHeight="1">
      <c r="B46" s="21" t="s">
        <v>52</v>
      </c>
      <c r="C46" s="22" t="s">
        <v>39</v>
      </c>
      <c r="D46" s="22" t="s">
        <v>53</v>
      </c>
      <c r="E46" s="22" t="s">
        <v>41</v>
      </c>
      <c r="F46" s="58"/>
      <c r="G46" s="58"/>
      <c r="H46" s="58"/>
      <c r="I46" s="19"/>
      <c r="J46" s="24">
        <v>1</v>
      </c>
      <c r="K46" s="24">
        <f t="shared" si="1"/>
        <v>1</v>
      </c>
      <c r="L46" s="24">
        <v>10</v>
      </c>
      <c r="M46" s="24">
        <v>0</v>
      </c>
      <c r="N46" s="20"/>
      <c r="O46" s="20"/>
    </row>
    <row r="47" spans="2:15" ht="42" customHeight="1">
      <c r="B47" s="21" t="s">
        <v>54</v>
      </c>
      <c r="C47" s="22" t="s">
        <v>39</v>
      </c>
      <c r="D47" s="22" t="s">
        <v>55</v>
      </c>
      <c r="E47" s="22" t="s">
        <v>41</v>
      </c>
      <c r="F47" s="58"/>
      <c r="G47" s="58"/>
      <c r="H47" s="58"/>
      <c r="I47" s="19"/>
      <c r="J47" s="24">
        <v>1</v>
      </c>
      <c r="K47" s="24">
        <f t="shared" si="1"/>
        <v>1</v>
      </c>
      <c r="L47" s="24">
        <v>10</v>
      </c>
      <c r="M47" s="24">
        <v>0</v>
      </c>
      <c r="N47" s="20"/>
      <c r="O47" s="20"/>
    </row>
    <row r="48" spans="2:15" ht="72" customHeight="1">
      <c r="B48" s="25" t="s">
        <v>56</v>
      </c>
      <c r="C48" s="22" t="s">
        <v>39</v>
      </c>
      <c r="D48" s="22" t="s">
        <v>57</v>
      </c>
      <c r="E48" s="22" t="s">
        <v>41</v>
      </c>
      <c r="F48" s="58"/>
      <c r="G48" s="58"/>
      <c r="H48" s="58"/>
      <c r="I48" s="19"/>
      <c r="J48" s="24">
        <v>1</v>
      </c>
      <c r="K48" s="24">
        <f t="shared" si="1"/>
        <v>1</v>
      </c>
      <c r="L48" s="24">
        <v>10</v>
      </c>
      <c r="M48" s="24">
        <v>0</v>
      </c>
      <c r="N48" s="20"/>
      <c r="O48" s="20"/>
    </row>
    <row r="49" spans="2:15" ht="42" customHeight="1">
      <c r="B49" s="21" t="s">
        <v>58</v>
      </c>
      <c r="C49" s="26" t="s">
        <v>39</v>
      </c>
      <c r="D49" s="26" t="s">
        <v>59</v>
      </c>
      <c r="E49" s="22" t="s">
        <v>41</v>
      </c>
      <c r="F49" s="58"/>
      <c r="G49" s="58"/>
      <c r="H49" s="58"/>
      <c r="I49" s="19"/>
      <c r="J49" s="24">
        <v>1</v>
      </c>
      <c r="K49" s="24">
        <f t="shared" si="1"/>
        <v>1</v>
      </c>
      <c r="L49" s="24">
        <v>10</v>
      </c>
      <c r="M49" s="24">
        <v>0</v>
      </c>
      <c r="N49" s="20"/>
      <c r="O49" s="20"/>
    </row>
    <row r="50" spans="2:15" ht="42" customHeight="1">
      <c r="B50" s="21" t="s">
        <v>60</v>
      </c>
      <c r="C50" s="26" t="s">
        <v>39</v>
      </c>
      <c r="D50" s="26" t="s">
        <v>61</v>
      </c>
      <c r="E50" s="22" t="s">
        <v>41</v>
      </c>
      <c r="F50" s="58"/>
      <c r="G50" s="58"/>
      <c r="H50" s="58"/>
      <c r="I50" s="19"/>
      <c r="J50" s="24">
        <v>1</v>
      </c>
      <c r="K50" s="24">
        <f t="shared" si="1"/>
        <v>1</v>
      </c>
      <c r="L50" s="24">
        <v>10</v>
      </c>
      <c r="M50" s="24">
        <v>0</v>
      </c>
      <c r="N50" s="20"/>
      <c r="O50" s="20"/>
    </row>
    <row r="51" spans="2:15" ht="42" customHeight="1">
      <c r="B51" s="21" t="s">
        <v>62</v>
      </c>
      <c r="C51" s="26" t="s">
        <v>39</v>
      </c>
      <c r="D51" s="26" t="s">
        <v>63</v>
      </c>
      <c r="E51" s="22" t="s">
        <v>41</v>
      </c>
      <c r="F51" s="58"/>
      <c r="G51" s="58"/>
      <c r="H51" s="58"/>
      <c r="I51" s="19"/>
      <c r="J51" s="24">
        <v>1</v>
      </c>
      <c r="K51" s="24">
        <f t="shared" si="1"/>
        <v>1</v>
      </c>
      <c r="L51" s="24">
        <v>10</v>
      </c>
      <c r="M51" s="24">
        <v>0</v>
      </c>
      <c r="N51" s="20"/>
      <c r="O51" s="20"/>
    </row>
    <row r="52" spans="2:15" ht="63" customHeight="1">
      <c r="B52" s="21" t="s">
        <v>64</v>
      </c>
      <c r="C52" s="26" t="s">
        <v>39</v>
      </c>
      <c r="D52" s="26" t="s">
        <v>65</v>
      </c>
      <c r="E52" s="22" t="s">
        <v>41</v>
      </c>
      <c r="F52" s="58"/>
      <c r="G52" s="58"/>
      <c r="H52" s="58"/>
      <c r="I52" s="19"/>
      <c r="J52" s="24">
        <v>1</v>
      </c>
      <c r="K52" s="24">
        <f t="shared" si="1"/>
        <v>1</v>
      </c>
      <c r="L52" s="24">
        <v>10</v>
      </c>
      <c r="M52" s="24">
        <v>0</v>
      </c>
      <c r="N52" s="20"/>
      <c r="O52" s="20"/>
    </row>
    <row r="53" spans="2:15" ht="52.5" customHeight="1">
      <c r="B53" s="21" t="s">
        <v>66</v>
      </c>
      <c r="C53" s="26" t="s">
        <v>39</v>
      </c>
      <c r="D53" s="26" t="s">
        <v>67</v>
      </c>
      <c r="E53" s="22" t="s">
        <v>41</v>
      </c>
      <c r="F53" s="58"/>
      <c r="G53" s="58"/>
      <c r="H53" s="58"/>
      <c r="I53" s="19"/>
      <c r="J53" s="24">
        <v>1</v>
      </c>
      <c r="K53" s="24">
        <f t="shared" si="1"/>
        <v>1</v>
      </c>
      <c r="L53" s="24">
        <v>10</v>
      </c>
      <c r="M53" s="24">
        <v>0</v>
      </c>
      <c r="N53" s="20"/>
      <c r="O53" s="20"/>
    </row>
    <row r="54" spans="2:15" ht="51" customHeight="1">
      <c r="B54" s="21" t="s">
        <v>68</v>
      </c>
      <c r="C54" s="26" t="s">
        <v>39</v>
      </c>
      <c r="D54" s="26" t="s">
        <v>69</v>
      </c>
      <c r="E54" s="22" t="s">
        <v>41</v>
      </c>
      <c r="F54" s="60"/>
      <c r="G54" s="60"/>
      <c r="H54" s="60"/>
      <c r="I54" s="19"/>
      <c r="J54" s="24">
        <v>1</v>
      </c>
      <c r="K54" s="24">
        <f t="shared" si="1"/>
        <v>1</v>
      </c>
      <c r="L54" s="24">
        <v>10</v>
      </c>
      <c r="M54" s="24">
        <v>0</v>
      </c>
      <c r="N54" s="20"/>
      <c r="O54" s="20"/>
    </row>
    <row r="55" spans="2:15" ht="42" customHeight="1">
      <c r="B55" s="30"/>
      <c r="C55" s="31"/>
      <c r="D55" s="31"/>
      <c r="E55" s="32"/>
      <c r="F55" s="33"/>
      <c r="G55" s="33"/>
      <c r="H55" s="33"/>
      <c r="I55" s="34"/>
      <c r="J55" s="35"/>
      <c r="K55" s="35"/>
      <c r="L55" s="35"/>
      <c r="M55" s="35"/>
      <c r="N55" s="33"/>
      <c r="O55" s="33"/>
    </row>
    <row r="56" spans="2:15" ht="23.25" customHeight="1">
      <c r="B56" s="12"/>
      <c r="C56" s="13" t="s">
        <v>6</v>
      </c>
      <c r="D56" s="14">
        <v>2</v>
      </c>
      <c r="O56" s="33"/>
    </row>
    <row r="57" spans="2:15" ht="24" customHeight="1">
      <c r="B57" s="36" t="s">
        <v>29</v>
      </c>
      <c r="L57" s="5" t="s">
        <v>7</v>
      </c>
      <c r="M57" s="16"/>
      <c r="N57" s="17" t="s">
        <v>73</v>
      </c>
      <c r="O57" s="33"/>
    </row>
    <row r="58" spans="2:15" ht="25.5" customHeight="1">
      <c r="B58" s="65" t="s">
        <v>72</v>
      </c>
      <c r="C58" s="66"/>
      <c r="D58" s="66"/>
      <c r="E58" s="66"/>
      <c r="F58" s="66"/>
      <c r="G58" s="66"/>
      <c r="H58" s="66"/>
      <c r="I58" s="66"/>
      <c r="J58" s="66"/>
      <c r="K58" s="66"/>
      <c r="L58" s="5" t="s">
        <v>8</v>
      </c>
      <c r="M58" s="16"/>
      <c r="N58" s="12"/>
      <c r="O58" s="33"/>
    </row>
    <row r="59" spans="2:15" ht="21" customHeight="1">
      <c r="B59" s="5" t="s">
        <v>32</v>
      </c>
      <c r="E59" s="67" t="s">
        <v>74</v>
      </c>
      <c r="F59" s="67"/>
      <c r="O59" s="33"/>
    </row>
    <row r="60" spans="2:15" ht="23.25" customHeight="1">
      <c r="B60" s="68" t="s">
        <v>179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33"/>
    </row>
    <row r="61" spans="2:15" ht="29.25" customHeight="1">
      <c r="B61" s="37" t="s">
        <v>180</v>
      </c>
      <c r="O61" s="33"/>
    </row>
    <row r="62" spans="2:15" ht="42" customHeight="1">
      <c r="B62" s="57" t="s">
        <v>9</v>
      </c>
      <c r="C62" s="53" t="s">
        <v>181</v>
      </c>
      <c r="D62" s="53"/>
      <c r="E62" s="53"/>
      <c r="F62" s="19" t="s">
        <v>182</v>
      </c>
      <c r="G62" s="62" t="s">
        <v>34</v>
      </c>
      <c r="H62" s="63"/>
      <c r="I62" s="63"/>
      <c r="J62" s="63"/>
      <c r="K62" s="63"/>
      <c r="L62" s="63"/>
      <c r="M62" s="63"/>
      <c r="N62" s="64"/>
      <c r="O62" s="33"/>
    </row>
    <row r="63" spans="2:15" ht="42" customHeight="1">
      <c r="B63" s="58"/>
      <c r="C63" s="61" t="s">
        <v>35</v>
      </c>
      <c r="D63" s="61" t="s">
        <v>36</v>
      </c>
      <c r="E63" s="61" t="s">
        <v>37</v>
      </c>
      <c r="F63" s="57" t="s">
        <v>151</v>
      </c>
      <c r="G63" s="57" t="s">
        <v>10</v>
      </c>
      <c r="H63" s="48" t="s">
        <v>11</v>
      </c>
      <c r="I63" s="49"/>
      <c r="J63" s="46" t="s">
        <v>12</v>
      </c>
      <c r="K63" s="46" t="s">
        <v>13</v>
      </c>
      <c r="L63" s="46" t="s">
        <v>14</v>
      </c>
      <c r="M63" s="50" t="s">
        <v>15</v>
      </c>
      <c r="N63" s="46" t="s">
        <v>16</v>
      </c>
      <c r="O63" s="33"/>
    </row>
    <row r="64" spans="2:15" ht="42" customHeight="1">
      <c r="B64" s="60"/>
      <c r="C64" s="61"/>
      <c r="D64" s="61"/>
      <c r="E64" s="61"/>
      <c r="F64" s="60"/>
      <c r="G64" s="60"/>
      <c r="H64" s="1" t="s">
        <v>17</v>
      </c>
      <c r="I64" s="1" t="s">
        <v>18</v>
      </c>
      <c r="J64" s="47"/>
      <c r="K64" s="47"/>
      <c r="L64" s="47"/>
      <c r="M64" s="51"/>
      <c r="N64" s="47"/>
      <c r="O64" s="33"/>
    </row>
    <row r="65" spans="2:15" ht="84" customHeight="1">
      <c r="B65" s="38" t="s">
        <v>75</v>
      </c>
      <c r="C65" s="22" t="s">
        <v>76</v>
      </c>
      <c r="D65" s="22" t="s">
        <v>77</v>
      </c>
      <c r="E65" s="22" t="s">
        <v>41</v>
      </c>
      <c r="F65" s="54" t="s">
        <v>42</v>
      </c>
      <c r="G65" s="57" t="s">
        <v>43</v>
      </c>
      <c r="H65" s="19" t="s">
        <v>19</v>
      </c>
      <c r="I65" s="19"/>
      <c r="J65" s="20">
        <v>100</v>
      </c>
      <c r="K65" s="20">
        <f aca="true" t="shared" si="2" ref="K65:K90">J65</f>
        <v>100</v>
      </c>
      <c r="L65" s="20">
        <v>10</v>
      </c>
      <c r="M65" s="20">
        <v>0</v>
      </c>
      <c r="N65" s="20"/>
      <c r="O65" s="33"/>
    </row>
    <row r="66" spans="2:15" ht="54" customHeight="1">
      <c r="B66" s="38" t="s">
        <v>78</v>
      </c>
      <c r="C66" s="39" t="s">
        <v>79</v>
      </c>
      <c r="D66" s="39" t="s">
        <v>80</v>
      </c>
      <c r="E66" s="22" t="s">
        <v>41</v>
      </c>
      <c r="F66" s="55"/>
      <c r="G66" s="58"/>
      <c r="H66" s="19" t="s">
        <v>19</v>
      </c>
      <c r="I66" s="19"/>
      <c r="J66" s="20">
        <v>100</v>
      </c>
      <c r="K66" s="20">
        <f t="shared" si="2"/>
        <v>100</v>
      </c>
      <c r="L66" s="20">
        <v>10</v>
      </c>
      <c r="M66" s="20">
        <v>0</v>
      </c>
      <c r="N66" s="20"/>
      <c r="O66" s="33"/>
    </row>
    <row r="67" spans="2:15" ht="42" customHeight="1">
      <c r="B67" s="38" t="s">
        <v>81</v>
      </c>
      <c r="C67" s="39" t="s">
        <v>82</v>
      </c>
      <c r="D67" s="39" t="s">
        <v>83</v>
      </c>
      <c r="E67" s="22" t="s">
        <v>84</v>
      </c>
      <c r="F67" s="55"/>
      <c r="G67" s="58"/>
      <c r="H67" s="19" t="s">
        <v>19</v>
      </c>
      <c r="I67" s="19"/>
      <c r="J67" s="20">
        <v>100</v>
      </c>
      <c r="K67" s="20">
        <f t="shared" si="2"/>
        <v>100</v>
      </c>
      <c r="L67" s="20">
        <v>10</v>
      </c>
      <c r="M67" s="20">
        <v>0</v>
      </c>
      <c r="N67" s="20"/>
      <c r="O67" s="33"/>
    </row>
    <row r="68" spans="2:15" ht="42" customHeight="1">
      <c r="B68" s="38" t="s">
        <v>85</v>
      </c>
      <c r="C68" s="39" t="s">
        <v>86</v>
      </c>
      <c r="D68" s="39" t="s">
        <v>87</v>
      </c>
      <c r="E68" s="22" t="s">
        <v>41</v>
      </c>
      <c r="F68" s="55"/>
      <c r="G68" s="58"/>
      <c r="H68" s="19" t="s">
        <v>19</v>
      </c>
      <c r="I68" s="19"/>
      <c r="J68" s="20">
        <v>100</v>
      </c>
      <c r="K68" s="20">
        <f t="shared" si="2"/>
        <v>100</v>
      </c>
      <c r="L68" s="20">
        <v>10</v>
      </c>
      <c r="M68" s="20">
        <v>0</v>
      </c>
      <c r="N68" s="20"/>
      <c r="O68" s="33"/>
    </row>
    <row r="69" spans="2:15" ht="74.25" customHeight="1">
      <c r="B69" s="38" t="s">
        <v>88</v>
      </c>
      <c r="C69" s="22" t="s">
        <v>76</v>
      </c>
      <c r="D69" s="39" t="s">
        <v>89</v>
      </c>
      <c r="E69" s="22" t="s">
        <v>41</v>
      </c>
      <c r="F69" s="55"/>
      <c r="G69" s="58"/>
      <c r="H69" s="19" t="s">
        <v>19</v>
      </c>
      <c r="I69" s="19"/>
      <c r="J69" s="20">
        <v>100</v>
      </c>
      <c r="K69" s="20">
        <f t="shared" si="2"/>
        <v>100</v>
      </c>
      <c r="L69" s="20">
        <v>10</v>
      </c>
      <c r="M69" s="20">
        <v>0</v>
      </c>
      <c r="N69" s="20"/>
      <c r="O69" s="33"/>
    </row>
    <row r="70" spans="2:15" ht="42" customHeight="1">
      <c r="B70" s="38" t="s">
        <v>90</v>
      </c>
      <c r="C70" s="22" t="s">
        <v>91</v>
      </c>
      <c r="D70" s="39" t="s">
        <v>92</v>
      </c>
      <c r="E70" s="22" t="s">
        <v>41</v>
      </c>
      <c r="F70" s="55"/>
      <c r="G70" s="58"/>
      <c r="H70" s="19" t="s">
        <v>19</v>
      </c>
      <c r="I70" s="19"/>
      <c r="J70" s="20">
        <v>100</v>
      </c>
      <c r="K70" s="20">
        <f t="shared" si="2"/>
        <v>100</v>
      </c>
      <c r="L70" s="20">
        <v>10</v>
      </c>
      <c r="M70" s="20">
        <v>0</v>
      </c>
      <c r="N70" s="20"/>
      <c r="O70" s="33"/>
    </row>
    <row r="71" spans="2:15" ht="42" customHeight="1">
      <c r="B71" s="38" t="s">
        <v>93</v>
      </c>
      <c r="C71" s="22" t="s">
        <v>94</v>
      </c>
      <c r="D71" s="39" t="s">
        <v>86</v>
      </c>
      <c r="E71" s="22" t="s">
        <v>41</v>
      </c>
      <c r="F71" s="55"/>
      <c r="G71" s="58"/>
      <c r="H71" s="19" t="s">
        <v>19</v>
      </c>
      <c r="I71" s="19"/>
      <c r="J71" s="20">
        <v>100</v>
      </c>
      <c r="K71" s="20">
        <f t="shared" si="2"/>
        <v>100</v>
      </c>
      <c r="L71" s="20">
        <v>10</v>
      </c>
      <c r="M71" s="20">
        <v>0</v>
      </c>
      <c r="N71" s="20"/>
      <c r="O71" s="33"/>
    </row>
    <row r="72" spans="2:15" ht="63" customHeight="1">
      <c r="B72" s="38" t="s">
        <v>95</v>
      </c>
      <c r="C72" s="22" t="s">
        <v>79</v>
      </c>
      <c r="D72" s="39" t="s">
        <v>80</v>
      </c>
      <c r="E72" s="22" t="s">
        <v>41</v>
      </c>
      <c r="F72" s="55"/>
      <c r="G72" s="58"/>
      <c r="H72" s="19" t="s">
        <v>19</v>
      </c>
      <c r="I72" s="19"/>
      <c r="J72" s="20">
        <v>100</v>
      </c>
      <c r="K72" s="20">
        <f t="shared" si="2"/>
        <v>100</v>
      </c>
      <c r="L72" s="20">
        <v>10</v>
      </c>
      <c r="M72" s="20">
        <v>0</v>
      </c>
      <c r="N72" s="20"/>
      <c r="O72" s="33"/>
    </row>
    <row r="73" spans="2:15" ht="72" customHeight="1">
      <c r="B73" s="38" t="s">
        <v>96</v>
      </c>
      <c r="C73" s="22" t="s">
        <v>76</v>
      </c>
      <c r="D73" s="39" t="s">
        <v>97</v>
      </c>
      <c r="E73" s="22" t="s">
        <v>41</v>
      </c>
      <c r="F73" s="55"/>
      <c r="G73" s="58"/>
      <c r="H73" s="19" t="s">
        <v>19</v>
      </c>
      <c r="I73" s="19"/>
      <c r="J73" s="20">
        <v>100</v>
      </c>
      <c r="K73" s="20">
        <f t="shared" si="2"/>
        <v>100</v>
      </c>
      <c r="L73" s="20">
        <v>10</v>
      </c>
      <c r="M73" s="20">
        <v>0</v>
      </c>
      <c r="N73" s="20"/>
      <c r="O73" s="33"/>
    </row>
    <row r="74" spans="2:15" ht="42" customHeight="1">
      <c r="B74" s="38" t="s">
        <v>98</v>
      </c>
      <c r="C74" s="39" t="s">
        <v>99</v>
      </c>
      <c r="D74" s="39" t="s">
        <v>83</v>
      </c>
      <c r="E74" s="22" t="s">
        <v>100</v>
      </c>
      <c r="F74" s="55"/>
      <c r="G74" s="58"/>
      <c r="H74" s="19" t="s">
        <v>19</v>
      </c>
      <c r="I74" s="19"/>
      <c r="J74" s="20">
        <v>100</v>
      </c>
      <c r="K74" s="20">
        <f t="shared" si="2"/>
        <v>100</v>
      </c>
      <c r="L74" s="20">
        <v>10</v>
      </c>
      <c r="M74" s="20">
        <v>0</v>
      </c>
      <c r="N74" s="20"/>
      <c r="O74" s="33"/>
    </row>
    <row r="75" spans="2:15" ht="42" customHeight="1">
      <c r="B75" s="38" t="s">
        <v>101</v>
      </c>
      <c r="C75" s="39" t="s">
        <v>94</v>
      </c>
      <c r="D75" s="39" t="s">
        <v>83</v>
      </c>
      <c r="E75" s="22" t="s">
        <v>86</v>
      </c>
      <c r="F75" s="55"/>
      <c r="G75" s="58"/>
      <c r="H75" s="19" t="s">
        <v>19</v>
      </c>
      <c r="I75" s="19"/>
      <c r="J75" s="20">
        <v>100</v>
      </c>
      <c r="K75" s="20">
        <f t="shared" si="2"/>
        <v>100</v>
      </c>
      <c r="L75" s="20">
        <v>10</v>
      </c>
      <c r="M75" s="20">
        <v>0</v>
      </c>
      <c r="N75" s="20"/>
      <c r="O75" s="33"/>
    </row>
    <row r="76" spans="2:15" ht="42" customHeight="1">
      <c r="B76" s="38" t="s">
        <v>102</v>
      </c>
      <c r="C76" s="39" t="s">
        <v>82</v>
      </c>
      <c r="D76" s="39" t="s">
        <v>84</v>
      </c>
      <c r="E76" s="22" t="s">
        <v>41</v>
      </c>
      <c r="F76" s="55"/>
      <c r="G76" s="58"/>
      <c r="H76" s="19" t="s">
        <v>19</v>
      </c>
      <c r="I76" s="19"/>
      <c r="J76" s="20">
        <v>100</v>
      </c>
      <c r="K76" s="20">
        <f t="shared" si="2"/>
        <v>100</v>
      </c>
      <c r="L76" s="20">
        <v>10</v>
      </c>
      <c r="M76" s="20">
        <v>0</v>
      </c>
      <c r="N76" s="20"/>
      <c r="O76" s="33"/>
    </row>
    <row r="77" spans="2:15" ht="83.25" customHeight="1">
      <c r="B77" s="38" t="s">
        <v>103</v>
      </c>
      <c r="C77" s="39" t="s">
        <v>104</v>
      </c>
      <c r="D77" s="39" t="s">
        <v>83</v>
      </c>
      <c r="E77" s="22" t="s">
        <v>105</v>
      </c>
      <c r="F77" s="55"/>
      <c r="G77" s="58"/>
      <c r="H77" s="19" t="s">
        <v>19</v>
      </c>
      <c r="I77" s="19"/>
      <c r="J77" s="20">
        <v>100</v>
      </c>
      <c r="K77" s="20">
        <f t="shared" si="2"/>
        <v>100</v>
      </c>
      <c r="L77" s="20">
        <v>10</v>
      </c>
      <c r="M77" s="20">
        <v>0</v>
      </c>
      <c r="N77" s="20"/>
      <c r="O77" s="33"/>
    </row>
    <row r="78" spans="2:15" ht="42" customHeight="1">
      <c r="B78" s="38" t="s">
        <v>106</v>
      </c>
      <c r="C78" s="39" t="s">
        <v>107</v>
      </c>
      <c r="D78" s="39" t="s">
        <v>83</v>
      </c>
      <c r="E78" s="22" t="s">
        <v>108</v>
      </c>
      <c r="F78" s="55"/>
      <c r="G78" s="58"/>
      <c r="H78" s="19" t="s">
        <v>19</v>
      </c>
      <c r="I78" s="19"/>
      <c r="J78" s="20">
        <v>100</v>
      </c>
      <c r="K78" s="20">
        <f t="shared" si="2"/>
        <v>100</v>
      </c>
      <c r="L78" s="20">
        <v>10</v>
      </c>
      <c r="M78" s="20">
        <v>0</v>
      </c>
      <c r="N78" s="20"/>
      <c r="O78" s="33"/>
    </row>
    <row r="79" spans="2:15" ht="57.75" customHeight="1">
      <c r="B79" s="38" t="s">
        <v>109</v>
      </c>
      <c r="C79" s="39" t="s">
        <v>105</v>
      </c>
      <c r="D79" s="39" t="s">
        <v>83</v>
      </c>
      <c r="E79" s="22" t="s">
        <v>110</v>
      </c>
      <c r="F79" s="55"/>
      <c r="G79" s="58"/>
      <c r="H79" s="19" t="s">
        <v>19</v>
      </c>
      <c r="I79" s="19"/>
      <c r="J79" s="20">
        <v>100</v>
      </c>
      <c r="K79" s="20">
        <f t="shared" si="2"/>
        <v>100</v>
      </c>
      <c r="L79" s="20">
        <v>10</v>
      </c>
      <c r="M79" s="20">
        <v>0</v>
      </c>
      <c r="N79" s="20"/>
      <c r="O79" s="33"/>
    </row>
    <row r="80" spans="2:15" ht="42" customHeight="1">
      <c r="B80" s="38" t="s">
        <v>111</v>
      </c>
      <c r="C80" s="39" t="s">
        <v>86</v>
      </c>
      <c r="D80" s="39" t="s">
        <v>112</v>
      </c>
      <c r="E80" s="22" t="s">
        <v>41</v>
      </c>
      <c r="F80" s="55"/>
      <c r="G80" s="58"/>
      <c r="H80" s="19" t="s">
        <v>19</v>
      </c>
      <c r="I80" s="19"/>
      <c r="J80" s="20">
        <v>100</v>
      </c>
      <c r="K80" s="20">
        <f t="shared" si="2"/>
        <v>100</v>
      </c>
      <c r="L80" s="20">
        <v>10</v>
      </c>
      <c r="M80" s="20">
        <v>0</v>
      </c>
      <c r="N80" s="20"/>
      <c r="O80" s="33"/>
    </row>
    <row r="81" spans="2:15" ht="42" customHeight="1">
      <c r="B81" s="38" t="s">
        <v>113</v>
      </c>
      <c r="C81" s="39" t="s">
        <v>82</v>
      </c>
      <c r="D81" s="39" t="s">
        <v>114</v>
      </c>
      <c r="E81" s="22" t="s">
        <v>41</v>
      </c>
      <c r="F81" s="55"/>
      <c r="G81" s="58"/>
      <c r="H81" s="19" t="s">
        <v>19</v>
      </c>
      <c r="I81" s="19"/>
      <c r="J81" s="20">
        <v>100</v>
      </c>
      <c r="K81" s="20">
        <f t="shared" si="2"/>
        <v>100</v>
      </c>
      <c r="L81" s="20">
        <v>10</v>
      </c>
      <c r="M81" s="20">
        <v>0</v>
      </c>
      <c r="N81" s="20"/>
      <c r="O81" s="33"/>
    </row>
    <row r="82" spans="2:15" ht="51.75" customHeight="1">
      <c r="B82" s="38" t="s">
        <v>115</v>
      </c>
      <c r="C82" s="39" t="s">
        <v>116</v>
      </c>
      <c r="D82" s="39" t="s">
        <v>83</v>
      </c>
      <c r="E82" s="39" t="s">
        <v>117</v>
      </c>
      <c r="F82" s="55"/>
      <c r="G82" s="58"/>
      <c r="H82" s="19" t="s">
        <v>19</v>
      </c>
      <c r="I82" s="19"/>
      <c r="J82" s="20">
        <v>100</v>
      </c>
      <c r="K82" s="20">
        <f t="shared" si="2"/>
        <v>100</v>
      </c>
      <c r="L82" s="20">
        <v>10</v>
      </c>
      <c r="M82" s="20">
        <v>0</v>
      </c>
      <c r="N82" s="20"/>
      <c r="O82" s="33"/>
    </row>
    <row r="83" spans="2:15" ht="42" customHeight="1">
      <c r="B83" s="21" t="s">
        <v>118</v>
      </c>
      <c r="C83" s="39" t="s">
        <v>82</v>
      </c>
      <c r="D83" s="39" t="s">
        <v>119</v>
      </c>
      <c r="E83" s="22" t="s">
        <v>41</v>
      </c>
      <c r="F83" s="55"/>
      <c r="G83" s="58"/>
      <c r="H83" s="19" t="s">
        <v>19</v>
      </c>
      <c r="I83" s="19"/>
      <c r="J83" s="20">
        <v>100</v>
      </c>
      <c r="K83" s="20">
        <f t="shared" si="2"/>
        <v>100</v>
      </c>
      <c r="L83" s="20">
        <v>10</v>
      </c>
      <c r="M83" s="20">
        <v>0</v>
      </c>
      <c r="N83" s="20"/>
      <c r="O83" s="33"/>
    </row>
    <row r="84" spans="2:15" ht="77.25" customHeight="1">
      <c r="B84" s="21" t="s">
        <v>120</v>
      </c>
      <c r="C84" s="39" t="s">
        <v>76</v>
      </c>
      <c r="D84" s="39" t="s">
        <v>76</v>
      </c>
      <c r="E84" s="22" t="s">
        <v>41</v>
      </c>
      <c r="F84" s="55"/>
      <c r="G84" s="58"/>
      <c r="H84" s="19" t="s">
        <v>19</v>
      </c>
      <c r="I84" s="19"/>
      <c r="J84" s="20">
        <v>100</v>
      </c>
      <c r="K84" s="20">
        <f t="shared" si="2"/>
        <v>100</v>
      </c>
      <c r="L84" s="20">
        <v>10</v>
      </c>
      <c r="M84" s="20">
        <v>0</v>
      </c>
      <c r="N84" s="20"/>
      <c r="O84" s="33"/>
    </row>
    <row r="85" spans="2:15" ht="75" customHeight="1">
      <c r="B85" s="21" t="s">
        <v>121</v>
      </c>
      <c r="C85" s="39" t="s">
        <v>79</v>
      </c>
      <c r="D85" s="39" t="s">
        <v>80</v>
      </c>
      <c r="E85" s="22" t="s">
        <v>122</v>
      </c>
      <c r="F85" s="55"/>
      <c r="G85" s="58"/>
      <c r="H85" s="19" t="s">
        <v>19</v>
      </c>
      <c r="I85" s="19"/>
      <c r="J85" s="20">
        <v>100</v>
      </c>
      <c r="K85" s="20">
        <f t="shared" si="2"/>
        <v>100</v>
      </c>
      <c r="L85" s="20">
        <v>10</v>
      </c>
      <c r="M85" s="20">
        <v>0</v>
      </c>
      <c r="N85" s="20"/>
      <c r="O85" s="33"/>
    </row>
    <row r="86" spans="2:15" ht="51" customHeight="1">
      <c r="B86" s="21" t="s">
        <v>123</v>
      </c>
      <c r="C86" s="39" t="s">
        <v>116</v>
      </c>
      <c r="D86" s="22" t="s">
        <v>41</v>
      </c>
      <c r="E86" s="39" t="s">
        <v>117</v>
      </c>
      <c r="F86" s="55"/>
      <c r="G86" s="58"/>
      <c r="H86" s="19" t="s">
        <v>19</v>
      </c>
      <c r="I86" s="19"/>
      <c r="J86" s="20">
        <v>100</v>
      </c>
      <c r="K86" s="20">
        <f t="shared" si="2"/>
        <v>100</v>
      </c>
      <c r="L86" s="20">
        <v>10</v>
      </c>
      <c r="M86" s="20">
        <v>0</v>
      </c>
      <c r="N86" s="20"/>
      <c r="O86" s="33"/>
    </row>
    <row r="87" spans="2:15" ht="42" customHeight="1">
      <c r="B87" s="21" t="s">
        <v>124</v>
      </c>
      <c r="C87" s="39" t="s">
        <v>99</v>
      </c>
      <c r="D87" s="22" t="s">
        <v>41</v>
      </c>
      <c r="E87" s="22" t="s">
        <v>100</v>
      </c>
      <c r="F87" s="55"/>
      <c r="G87" s="58"/>
      <c r="H87" s="19" t="s">
        <v>19</v>
      </c>
      <c r="I87" s="19"/>
      <c r="J87" s="20">
        <v>100</v>
      </c>
      <c r="K87" s="20">
        <f t="shared" si="2"/>
        <v>100</v>
      </c>
      <c r="L87" s="20">
        <v>10</v>
      </c>
      <c r="M87" s="20">
        <v>0</v>
      </c>
      <c r="N87" s="20"/>
      <c r="O87" s="33"/>
    </row>
    <row r="88" spans="2:15" ht="62.25" customHeight="1">
      <c r="B88" s="21" t="s">
        <v>125</v>
      </c>
      <c r="C88" s="39" t="s">
        <v>105</v>
      </c>
      <c r="D88" s="22" t="s">
        <v>110</v>
      </c>
      <c r="E88" s="22" t="s">
        <v>41</v>
      </c>
      <c r="F88" s="55"/>
      <c r="G88" s="58"/>
      <c r="H88" s="19" t="s">
        <v>19</v>
      </c>
      <c r="I88" s="19"/>
      <c r="J88" s="20">
        <v>100</v>
      </c>
      <c r="K88" s="20">
        <f t="shared" si="2"/>
        <v>100</v>
      </c>
      <c r="L88" s="20">
        <v>10</v>
      </c>
      <c r="M88" s="20">
        <v>0</v>
      </c>
      <c r="N88" s="20"/>
      <c r="O88" s="33"/>
    </row>
    <row r="89" spans="2:15" ht="42" customHeight="1">
      <c r="B89" s="21" t="s">
        <v>126</v>
      </c>
      <c r="C89" s="39" t="s">
        <v>127</v>
      </c>
      <c r="D89" s="39" t="s">
        <v>128</v>
      </c>
      <c r="E89" s="22" t="s">
        <v>41</v>
      </c>
      <c r="F89" s="55"/>
      <c r="G89" s="58"/>
      <c r="H89" s="19" t="s">
        <v>19</v>
      </c>
      <c r="I89" s="19"/>
      <c r="J89" s="20">
        <v>100</v>
      </c>
      <c r="K89" s="20">
        <f t="shared" si="2"/>
        <v>100</v>
      </c>
      <c r="L89" s="20">
        <v>10</v>
      </c>
      <c r="M89" s="20">
        <v>0</v>
      </c>
      <c r="N89" s="20"/>
      <c r="O89" s="33"/>
    </row>
    <row r="90" spans="2:15" ht="42" customHeight="1">
      <c r="B90" s="21" t="s">
        <v>129</v>
      </c>
      <c r="C90" s="39" t="s">
        <v>76</v>
      </c>
      <c r="D90" s="39" t="s">
        <v>130</v>
      </c>
      <c r="E90" s="22" t="s">
        <v>41</v>
      </c>
      <c r="F90" s="55"/>
      <c r="G90" s="58"/>
      <c r="H90" s="19" t="s">
        <v>19</v>
      </c>
      <c r="I90" s="19"/>
      <c r="J90" s="20">
        <v>100</v>
      </c>
      <c r="K90" s="20">
        <f t="shared" si="2"/>
        <v>100</v>
      </c>
      <c r="L90" s="20">
        <v>10</v>
      </c>
      <c r="M90" s="20">
        <v>0</v>
      </c>
      <c r="N90" s="20"/>
      <c r="O90" s="33"/>
    </row>
    <row r="91" spans="2:15" ht="42" customHeight="1">
      <c r="B91" s="21" t="s">
        <v>131</v>
      </c>
      <c r="C91" s="39" t="s">
        <v>99</v>
      </c>
      <c r="D91" s="22" t="s">
        <v>132</v>
      </c>
      <c r="E91" s="39" t="s">
        <v>83</v>
      </c>
      <c r="F91" s="55"/>
      <c r="G91" s="58"/>
      <c r="H91" s="19" t="s">
        <v>19</v>
      </c>
      <c r="I91" s="19"/>
      <c r="J91" s="20">
        <v>100</v>
      </c>
      <c r="K91" s="20">
        <f>J91</f>
        <v>100</v>
      </c>
      <c r="L91" s="20">
        <v>10</v>
      </c>
      <c r="M91" s="20">
        <v>0</v>
      </c>
      <c r="N91" s="20"/>
      <c r="O91" s="33"/>
    </row>
    <row r="92" spans="2:15" ht="42" customHeight="1">
      <c r="B92" s="21" t="s">
        <v>133</v>
      </c>
      <c r="C92" s="39" t="s">
        <v>82</v>
      </c>
      <c r="D92" s="22" t="s">
        <v>134</v>
      </c>
      <c r="E92" s="22" t="s">
        <v>41</v>
      </c>
      <c r="F92" s="55"/>
      <c r="G92" s="58"/>
      <c r="H92" s="19" t="s">
        <v>19</v>
      </c>
      <c r="I92" s="19"/>
      <c r="J92" s="20">
        <v>100</v>
      </c>
      <c r="K92" s="20">
        <f aca="true" t="shared" si="3" ref="K92:K101">J92</f>
        <v>100</v>
      </c>
      <c r="L92" s="20">
        <v>10</v>
      </c>
      <c r="M92" s="20">
        <v>0</v>
      </c>
      <c r="N92" s="20"/>
      <c r="O92" s="33"/>
    </row>
    <row r="93" spans="2:15" ht="48" customHeight="1">
      <c r="B93" s="21" t="s">
        <v>135</v>
      </c>
      <c r="C93" s="39" t="s">
        <v>82</v>
      </c>
      <c r="D93" s="39" t="s">
        <v>136</v>
      </c>
      <c r="E93" s="22" t="s">
        <v>41</v>
      </c>
      <c r="F93" s="55"/>
      <c r="G93" s="58"/>
      <c r="H93" s="19" t="s">
        <v>19</v>
      </c>
      <c r="I93" s="19"/>
      <c r="J93" s="20">
        <v>100</v>
      </c>
      <c r="K93" s="20">
        <f t="shared" si="3"/>
        <v>100</v>
      </c>
      <c r="L93" s="20">
        <v>10</v>
      </c>
      <c r="M93" s="20">
        <v>0</v>
      </c>
      <c r="N93" s="20"/>
      <c r="O93" s="33"/>
    </row>
    <row r="94" spans="2:15" ht="78" customHeight="1">
      <c r="B94" s="21" t="s">
        <v>137</v>
      </c>
      <c r="C94" s="39" t="s">
        <v>76</v>
      </c>
      <c r="D94" s="39" t="s">
        <v>138</v>
      </c>
      <c r="E94" s="22" t="s">
        <v>41</v>
      </c>
      <c r="F94" s="55"/>
      <c r="G94" s="58"/>
      <c r="H94" s="19" t="s">
        <v>19</v>
      </c>
      <c r="I94" s="19"/>
      <c r="J94" s="20">
        <v>100</v>
      </c>
      <c r="K94" s="20">
        <f t="shared" si="3"/>
        <v>100</v>
      </c>
      <c r="L94" s="20">
        <v>10</v>
      </c>
      <c r="M94" s="20">
        <v>0</v>
      </c>
      <c r="N94" s="20"/>
      <c r="O94" s="33"/>
    </row>
    <row r="95" spans="2:15" ht="57" customHeight="1">
      <c r="B95" s="21" t="s">
        <v>139</v>
      </c>
      <c r="C95" s="39" t="s">
        <v>116</v>
      </c>
      <c r="D95" s="39" t="s">
        <v>140</v>
      </c>
      <c r="E95" s="22" t="s">
        <v>41</v>
      </c>
      <c r="F95" s="55"/>
      <c r="G95" s="58"/>
      <c r="H95" s="19" t="s">
        <v>19</v>
      </c>
      <c r="I95" s="19"/>
      <c r="J95" s="20">
        <v>100</v>
      </c>
      <c r="K95" s="20">
        <f t="shared" si="3"/>
        <v>100</v>
      </c>
      <c r="L95" s="20">
        <v>10</v>
      </c>
      <c r="M95" s="20">
        <v>0</v>
      </c>
      <c r="N95" s="20"/>
      <c r="O95" s="33"/>
    </row>
    <row r="96" spans="2:15" ht="64.5" customHeight="1">
      <c r="B96" s="21" t="s">
        <v>141</v>
      </c>
      <c r="C96" s="39" t="s">
        <v>105</v>
      </c>
      <c r="D96" s="39" t="s">
        <v>142</v>
      </c>
      <c r="E96" s="22" t="s">
        <v>41</v>
      </c>
      <c r="F96" s="55"/>
      <c r="G96" s="58"/>
      <c r="H96" s="19" t="s">
        <v>19</v>
      </c>
      <c r="I96" s="19"/>
      <c r="J96" s="20">
        <v>100</v>
      </c>
      <c r="K96" s="20">
        <f t="shared" si="3"/>
        <v>100</v>
      </c>
      <c r="L96" s="20">
        <v>10</v>
      </c>
      <c r="M96" s="20">
        <v>0</v>
      </c>
      <c r="N96" s="20"/>
      <c r="O96" s="33"/>
    </row>
    <row r="97" spans="2:15" ht="60" customHeight="1">
      <c r="B97" s="21" t="s">
        <v>143</v>
      </c>
      <c r="C97" s="39" t="s">
        <v>116</v>
      </c>
      <c r="D97" s="39" t="s">
        <v>140</v>
      </c>
      <c r="E97" s="39" t="s">
        <v>83</v>
      </c>
      <c r="F97" s="55"/>
      <c r="G97" s="58"/>
      <c r="H97" s="19" t="s">
        <v>19</v>
      </c>
      <c r="I97" s="19"/>
      <c r="J97" s="20">
        <v>100</v>
      </c>
      <c r="K97" s="20">
        <f t="shared" si="3"/>
        <v>100</v>
      </c>
      <c r="L97" s="20">
        <v>10</v>
      </c>
      <c r="M97" s="20">
        <v>0</v>
      </c>
      <c r="N97" s="20"/>
      <c r="O97" s="33"/>
    </row>
    <row r="98" spans="2:15" ht="53.25" customHeight="1">
      <c r="B98" s="21" t="s">
        <v>144</v>
      </c>
      <c r="C98" s="39" t="s">
        <v>127</v>
      </c>
      <c r="D98" s="39" t="s">
        <v>145</v>
      </c>
      <c r="E98" s="39" t="s">
        <v>83</v>
      </c>
      <c r="F98" s="55"/>
      <c r="G98" s="58"/>
      <c r="H98" s="19" t="s">
        <v>19</v>
      </c>
      <c r="I98" s="19"/>
      <c r="J98" s="20">
        <v>100</v>
      </c>
      <c r="K98" s="20">
        <f t="shared" si="3"/>
        <v>100</v>
      </c>
      <c r="L98" s="20">
        <v>10</v>
      </c>
      <c r="M98" s="20">
        <v>0</v>
      </c>
      <c r="N98" s="20"/>
      <c r="O98" s="33"/>
    </row>
    <row r="99" spans="2:15" ht="42" customHeight="1">
      <c r="B99" s="21" t="s">
        <v>146</v>
      </c>
      <c r="C99" s="39" t="s">
        <v>99</v>
      </c>
      <c r="D99" s="22" t="s">
        <v>132</v>
      </c>
      <c r="E99" s="22" t="s">
        <v>41</v>
      </c>
      <c r="F99" s="55"/>
      <c r="G99" s="58"/>
      <c r="H99" s="19" t="s">
        <v>19</v>
      </c>
      <c r="I99" s="19"/>
      <c r="J99" s="20">
        <v>100</v>
      </c>
      <c r="K99" s="20">
        <f t="shared" si="3"/>
        <v>100</v>
      </c>
      <c r="L99" s="20">
        <v>10</v>
      </c>
      <c r="M99" s="20">
        <v>0</v>
      </c>
      <c r="N99" s="20"/>
      <c r="O99" s="33"/>
    </row>
    <row r="100" spans="2:15" ht="42" customHeight="1">
      <c r="B100" s="21" t="s">
        <v>147</v>
      </c>
      <c r="C100" s="39" t="s">
        <v>82</v>
      </c>
      <c r="D100" s="22" t="s">
        <v>148</v>
      </c>
      <c r="E100" s="22" t="s">
        <v>41</v>
      </c>
      <c r="F100" s="55"/>
      <c r="G100" s="58"/>
      <c r="H100" s="19" t="s">
        <v>19</v>
      </c>
      <c r="I100" s="19"/>
      <c r="J100" s="20">
        <v>100</v>
      </c>
      <c r="K100" s="20">
        <f t="shared" si="3"/>
        <v>100</v>
      </c>
      <c r="L100" s="20">
        <v>10</v>
      </c>
      <c r="M100" s="20">
        <v>0</v>
      </c>
      <c r="N100" s="20"/>
      <c r="O100" s="33"/>
    </row>
    <row r="101" spans="2:15" ht="51.75" customHeight="1">
      <c r="B101" s="38" t="s">
        <v>149</v>
      </c>
      <c r="C101" s="39" t="s">
        <v>79</v>
      </c>
      <c r="D101" s="39" t="s">
        <v>150</v>
      </c>
      <c r="E101" s="22" t="s">
        <v>41</v>
      </c>
      <c r="F101" s="56"/>
      <c r="G101" s="58"/>
      <c r="H101" s="19" t="s">
        <v>19</v>
      </c>
      <c r="I101" s="19"/>
      <c r="J101" s="20">
        <v>100</v>
      </c>
      <c r="K101" s="20">
        <f t="shared" si="3"/>
        <v>100</v>
      </c>
      <c r="L101" s="20">
        <v>10</v>
      </c>
      <c r="M101" s="20">
        <v>0</v>
      </c>
      <c r="N101" s="20"/>
      <c r="O101" s="33"/>
    </row>
    <row r="102" spans="2:15" ht="42" customHeight="1">
      <c r="B102" s="18" t="s">
        <v>183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O102" s="33"/>
    </row>
    <row r="103" spans="2:15" ht="47.25" customHeight="1">
      <c r="B103" s="57" t="s">
        <v>9</v>
      </c>
      <c r="C103" s="62" t="s">
        <v>181</v>
      </c>
      <c r="D103" s="63"/>
      <c r="E103" s="29"/>
      <c r="F103" s="29" t="s">
        <v>182</v>
      </c>
      <c r="G103" s="62" t="s">
        <v>70</v>
      </c>
      <c r="H103" s="63"/>
      <c r="I103" s="63"/>
      <c r="J103" s="63"/>
      <c r="K103" s="63"/>
      <c r="L103" s="63"/>
      <c r="M103" s="63"/>
      <c r="N103" s="64"/>
      <c r="O103" s="33"/>
    </row>
    <row r="104" spans="2:15" ht="51" customHeight="1">
      <c r="B104" s="58"/>
      <c r="C104" s="61" t="s">
        <v>35</v>
      </c>
      <c r="D104" s="61" t="s">
        <v>36</v>
      </c>
      <c r="E104" s="61" t="s">
        <v>37</v>
      </c>
      <c r="F104" s="57" t="s">
        <v>184</v>
      </c>
      <c r="G104" s="46" t="s">
        <v>10</v>
      </c>
      <c r="H104" s="48" t="s">
        <v>11</v>
      </c>
      <c r="I104" s="49"/>
      <c r="J104" s="46" t="s">
        <v>12</v>
      </c>
      <c r="K104" s="46" t="s">
        <v>13</v>
      </c>
      <c r="L104" s="46" t="s">
        <v>14</v>
      </c>
      <c r="M104" s="50" t="s">
        <v>15</v>
      </c>
      <c r="N104" s="46" t="s">
        <v>16</v>
      </c>
      <c r="O104" s="33"/>
    </row>
    <row r="105" spans="2:15" ht="42" customHeight="1">
      <c r="B105" s="60"/>
      <c r="C105" s="61"/>
      <c r="D105" s="61"/>
      <c r="E105" s="61"/>
      <c r="F105" s="60"/>
      <c r="G105" s="47"/>
      <c r="H105" s="1" t="s">
        <v>17</v>
      </c>
      <c r="I105" s="1" t="s">
        <v>18</v>
      </c>
      <c r="J105" s="47"/>
      <c r="K105" s="47"/>
      <c r="L105" s="47"/>
      <c r="M105" s="51"/>
      <c r="N105" s="47"/>
      <c r="O105" s="33"/>
    </row>
    <row r="106" spans="2:15" ht="87" customHeight="1">
      <c r="B106" s="38" t="s">
        <v>75</v>
      </c>
      <c r="C106" s="22" t="s">
        <v>76</v>
      </c>
      <c r="D106" s="22" t="s">
        <v>77</v>
      </c>
      <c r="E106" s="22" t="s">
        <v>41</v>
      </c>
      <c r="F106" s="57" t="s">
        <v>42</v>
      </c>
      <c r="G106" s="53" t="s">
        <v>71</v>
      </c>
      <c r="H106" s="3" t="s">
        <v>20</v>
      </c>
      <c r="I106" s="19"/>
      <c r="J106" s="20">
        <v>27</v>
      </c>
      <c r="K106" s="20">
        <f>J106</f>
        <v>27</v>
      </c>
      <c r="L106" s="20">
        <v>10</v>
      </c>
      <c r="M106" s="24">
        <v>0</v>
      </c>
      <c r="N106" s="20"/>
      <c r="O106" s="33"/>
    </row>
    <row r="107" spans="2:15" ht="71.25" customHeight="1">
      <c r="B107" s="38" t="s">
        <v>78</v>
      </c>
      <c r="C107" s="39" t="s">
        <v>79</v>
      </c>
      <c r="D107" s="39" t="s">
        <v>80</v>
      </c>
      <c r="E107" s="22" t="s">
        <v>41</v>
      </c>
      <c r="F107" s="58"/>
      <c r="G107" s="53"/>
      <c r="H107" s="3" t="s">
        <v>20</v>
      </c>
      <c r="I107" s="19"/>
      <c r="J107" s="20">
        <v>27</v>
      </c>
      <c r="K107" s="20">
        <f aca="true" t="shared" si="4" ref="K107:K142">J107</f>
        <v>27</v>
      </c>
      <c r="L107" s="20">
        <v>10</v>
      </c>
      <c r="M107" s="24">
        <v>0</v>
      </c>
      <c r="N107" s="20"/>
      <c r="O107" s="33"/>
    </row>
    <row r="108" spans="2:15" ht="42" customHeight="1">
      <c r="B108" s="38" t="s">
        <v>81</v>
      </c>
      <c r="C108" s="39" t="s">
        <v>82</v>
      </c>
      <c r="D108" s="39" t="s">
        <v>83</v>
      </c>
      <c r="E108" s="22" t="s">
        <v>84</v>
      </c>
      <c r="F108" s="58"/>
      <c r="G108" s="53"/>
      <c r="H108" s="3" t="s">
        <v>20</v>
      </c>
      <c r="I108" s="19"/>
      <c r="J108" s="20">
        <v>27</v>
      </c>
      <c r="K108" s="20">
        <f t="shared" si="4"/>
        <v>27</v>
      </c>
      <c r="L108" s="20">
        <v>10</v>
      </c>
      <c r="M108" s="24">
        <v>0</v>
      </c>
      <c r="N108" s="20"/>
      <c r="O108" s="33"/>
    </row>
    <row r="109" spans="2:15" ht="42" customHeight="1">
      <c r="B109" s="38" t="s">
        <v>85</v>
      </c>
      <c r="C109" s="39" t="s">
        <v>86</v>
      </c>
      <c r="D109" s="39" t="s">
        <v>87</v>
      </c>
      <c r="E109" s="22" t="s">
        <v>41</v>
      </c>
      <c r="F109" s="58"/>
      <c r="G109" s="53"/>
      <c r="H109" s="3" t="s">
        <v>20</v>
      </c>
      <c r="I109" s="19"/>
      <c r="J109" s="20">
        <v>27</v>
      </c>
      <c r="K109" s="20">
        <f t="shared" si="4"/>
        <v>27</v>
      </c>
      <c r="L109" s="20">
        <v>10</v>
      </c>
      <c r="M109" s="24">
        <v>0</v>
      </c>
      <c r="N109" s="20"/>
      <c r="O109" s="33"/>
    </row>
    <row r="110" spans="2:15" ht="72" customHeight="1">
      <c r="B110" s="38" t="s">
        <v>88</v>
      </c>
      <c r="C110" s="22" t="s">
        <v>76</v>
      </c>
      <c r="D110" s="39" t="s">
        <v>89</v>
      </c>
      <c r="E110" s="22" t="s">
        <v>41</v>
      </c>
      <c r="F110" s="58"/>
      <c r="G110" s="53"/>
      <c r="H110" s="3" t="s">
        <v>20</v>
      </c>
      <c r="I110" s="19"/>
      <c r="J110" s="20">
        <v>27</v>
      </c>
      <c r="K110" s="20">
        <f t="shared" si="4"/>
        <v>27</v>
      </c>
      <c r="L110" s="20">
        <v>10</v>
      </c>
      <c r="M110" s="24">
        <v>0</v>
      </c>
      <c r="N110" s="20"/>
      <c r="O110" s="33"/>
    </row>
    <row r="111" spans="2:15" ht="42" customHeight="1">
      <c r="B111" s="38" t="s">
        <v>90</v>
      </c>
      <c r="C111" s="22" t="s">
        <v>91</v>
      </c>
      <c r="D111" s="39" t="s">
        <v>92</v>
      </c>
      <c r="E111" s="22" t="s">
        <v>41</v>
      </c>
      <c r="F111" s="58"/>
      <c r="G111" s="53"/>
      <c r="H111" s="3" t="s">
        <v>20</v>
      </c>
      <c r="I111" s="19"/>
      <c r="J111" s="20">
        <v>27</v>
      </c>
      <c r="K111" s="20">
        <f t="shared" si="4"/>
        <v>27</v>
      </c>
      <c r="L111" s="20">
        <v>10</v>
      </c>
      <c r="M111" s="24">
        <v>0</v>
      </c>
      <c r="N111" s="20"/>
      <c r="O111" s="33"/>
    </row>
    <row r="112" spans="2:15" ht="42" customHeight="1">
      <c r="B112" s="38" t="s">
        <v>93</v>
      </c>
      <c r="C112" s="22" t="s">
        <v>94</v>
      </c>
      <c r="D112" s="39" t="s">
        <v>86</v>
      </c>
      <c r="E112" s="22" t="s">
        <v>41</v>
      </c>
      <c r="F112" s="58"/>
      <c r="G112" s="53"/>
      <c r="H112" s="3" t="s">
        <v>20</v>
      </c>
      <c r="I112" s="19"/>
      <c r="J112" s="20">
        <v>27</v>
      </c>
      <c r="K112" s="20">
        <f t="shared" si="4"/>
        <v>27</v>
      </c>
      <c r="L112" s="20">
        <v>10</v>
      </c>
      <c r="M112" s="24">
        <v>0</v>
      </c>
      <c r="N112" s="20"/>
      <c r="O112" s="33"/>
    </row>
    <row r="113" spans="2:15" ht="53.25" customHeight="1">
      <c r="B113" s="38" t="s">
        <v>95</v>
      </c>
      <c r="C113" s="22" t="s">
        <v>79</v>
      </c>
      <c r="D113" s="39" t="s">
        <v>80</v>
      </c>
      <c r="E113" s="22" t="s">
        <v>41</v>
      </c>
      <c r="F113" s="58"/>
      <c r="G113" s="53"/>
      <c r="H113" s="3" t="s">
        <v>20</v>
      </c>
      <c r="I113" s="19"/>
      <c r="J113" s="20">
        <v>27</v>
      </c>
      <c r="K113" s="20">
        <f t="shared" si="4"/>
        <v>27</v>
      </c>
      <c r="L113" s="20">
        <v>10</v>
      </c>
      <c r="M113" s="24">
        <v>0</v>
      </c>
      <c r="N113" s="20"/>
      <c r="O113" s="33"/>
    </row>
    <row r="114" spans="2:15" ht="75" customHeight="1">
      <c r="B114" s="38" t="s">
        <v>96</v>
      </c>
      <c r="C114" s="22" t="s">
        <v>76</v>
      </c>
      <c r="D114" s="39" t="s">
        <v>97</v>
      </c>
      <c r="E114" s="22" t="s">
        <v>41</v>
      </c>
      <c r="F114" s="58"/>
      <c r="G114" s="53"/>
      <c r="H114" s="3" t="s">
        <v>20</v>
      </c>
      <c r="I114" s="19"/>
      <c r="J114" s="20">
        <v>27</v>
      </c>
      <c r="K114" s="20">
        <f t="shared" si="4"/>
        <v>27</v>
      </c>
      <c r="L114" s="20">
        <v>10</v>
      </c>
      <c r="M114" s="24">
        <v>0</v>
      </c>
      <c r="N114" s="20"/>
      <c r="O114" s="33"/>
    </row>
    <row r="115" spans="2:15" ht="42" customHeight="1">
      <c r="B115" s="38" t="s">
        <v>98</v>
      </c>
      <c r="C115" s="39" t="s">
        <v>99</v>
      </c>
      <c r="D115" s="39" t="s">
        <v>83</v>
      </c>
      <c r="E115" s="22" t="s">
        <v>100</v>
      </c>
      <c r="F115" s="58"/>
      <c r="G115" s="53"/>
      <c r="H115" s="3" t="s">
        <v>20</v>
      </c>
      <c r="I115" s="19"/>
      <c r="J115" s="20">
        <v>27</v>
      </c>
      <c r="K115" s="20">
        <f t="shared" si="4"/>
        <v>27</v>
      </c>
      <c r="L115" s="20">
        <v>10</v>
      </c>
      <c r="M115" s="24">
        <v>0</v>
      </c>
      <c r="N115" s="20"/>
      <c r="O115" s="33"/>
    </row>
    <row r="116" spans="2:15" ht="42" customHeight="1">
      <c r="B116" s="38" t="s">
        <v>101</v>
      </c>
      <c r="C116" s="39" t="s">
        <v>94</v>
      </c>
      <c r="D116" s="39" t="s">
        <v>83</v>
      </c>
      <c r="E116" s="22" t="s">
        <v>86</v>
      </c>
      <c r="F116" s="58"/>
      <c r="G116" s="53"/>
      <c r="H116" s="3" t="s">
        <v>20</v>
      </c>
      <c r="I116" s="19"/>
      <c r="J116" s="20">
        <v>27</v>
      </c>
      <c r="K116" s="20">
        <f t="shared" si="4"/>
        <v>27</v>
      </c>
      <c r="L116" s="20">
        <v>10</v>
      </c>
      <c r="M116" s="24">
        <v>0</v>
      </c>
      <c r="N116" s="20"/>
      <c r="O116" s="33"/>
    </row>
    <row r="117" spans="2:15" ht="42" customHeight="1">
      <c r="B117" s="38" t="s">
        <v>102</v>
      </c>
      <c r="C117" s="39" t="s">
        <v>82</v>
      </c>
      <c r="D117" s="39" t="s">
        <v>84</v>
      </c>
      <c r="E117" s="22" t="s">
        <v>41</v>
      </c>
      <c r="F117" s="58"/>
      <c r="G117" s="53"/>
      <c r="H117" s="3" t="s">
        <v>20</v>
      </c>
      <c r="I117" s="19"/>
      <c r="J117" s="20">
        <v>27</v>
      </c>
      <c r="K117" s="20">
        <f t="shared" si="4"/>
        <v>27</v>
      </c>
      <c r="L117" s="20">
        <v>10</v>
      </c>
      <c r="M117" s="24">
        <v>0</v>
      </c>
      <c r="N117" s="20"/>
      <c r="O117" s="33"/>
    </row>
    <row r="118" spans="2:15" ht="78.75" customHeight="1">
      <c r="B118" s="38" t="s">
        <v>103</v>
      </c>
      <c r="C118" s="39" t="s">
        <v>104</v>
      </c>
      <c r="D118" s="39" t="s">
        <v>83</v>
      </c>
      <c r="E118" s="22" t="s">
        <v>105</v>
      </c>
      <c r="F118" s="58"/>
      <c r="G118" s="53"/>
      <c r="H118" s="3" t="s">
        <v>20</v>
      </c>
      <c r="I118" s="19"/>
      <c r="J118" s="20">
        <v>27</v>
      </c>
      <c r="K118" s="20">
        <f t="shared" si="4"/>
        <v>27</v>
      </c>
      <c r="L118" s="20">
        <v>10</v>
      </c>
      <c r="M118" s="24">
        <v>0</v>
      </c>
      <c r="N118" s="20"/>
      <c r="O118" s="33"/>
    </row>
    <row r="119" spans="2:15" ht="42" customHeight="1">
      <c r="B119" s="38" t="s">
        <v>106</v>
      </c>
      <c r="C119" s="39" t="s">
        <v>107</v>
      </c>
      <c r="D119" s="39" t="s">
        <v>83</v>
      </c>
      <c r="E119" s="22" t="s">
        <v>108</v>
      </c>
      <c r="F119" s="58"/>
      <c r="G119" s="53"/>
      <c r="H119" s="3" t="s">
        <v>20</v>
      </c>
      <c r="I119" s="19"/>
      <c r="J119" s="20">
        <v>27</v>
      </c>
      <c r="K119" s="20">
        <f t="shared" si="4"/>
        <v>27</v>
      </c>
      <c r="L119" s="20">
        <v>10</v>
      </c>
      <c r="M119" s="24">
        <v>0</v>
      </c>
      <c r="N119" s="20"/>
      <c r="O119" s="33"/>
    </row>
    <row r="120" spans="2:15" ht="57.75" customHeight="1">
      <c r="B120" s="38" t="s">
        <v>109</v>
      </c>
      <c r="C120" s="39" t="s">
        <v>105</v>
      </c>
      <c r="D120" s="39" t="s">
        <v>83</v>
      </c>
      <c r="E120" s="22" t="s">
        <v>110</v>
      </c>
      <c r="F120" s="58"/>
      <c r="G120" s="53"/>
      <c r="H120" s="3" t="s">
        <v>20</v>
      </c>
      <c r="I120" s="19"/>
      <c r="J120" s="20">
        <v>27</v>
      </c>
      <c r="K120" s="20">
        <f t="shared" si="4"/>
        <v>27</v>
      </c>
      <c r="L120" s="20">
        <v>10</v>
      </c>
      <c r="M120" s="24">
        <v>0</v>
      </c>
      <c r="N120" s="20"/>
      <c r="O120" s="33"/>
    </row>
    <row r="121" spans="2:15" ht="42" customHeight="1">
      <c r="B121" s="38" t="s">
        <v>111</v>
      </c>
      <c r="C121" s="39" t="s">
        <v>86</v>
      </c>
      <c r="D121" s="39" t="s">
        <v>112</v>
      </c>
      <c r="E121" s="22" t="s">
        <v>41</v>
      </c>
      <c r="F121" s="58"/>
      <c r="G121" s="53"/>
      <c r="H121" s="3" t="s">
        <v>20</v>
      </c>
      <c r="I121" s="19"/>
      <c r="J121" s="20">
        <v>27</v>
      </c>
      <c r="K121" s="20">
        <f t="shared" si="4"/>
        <v>27</v>
      </c>
      <c r="L121" s="20">
        <v>10</v>
      </c>
      <c r="M121" s="24">
        <v>0</v>
      </c>
      <c r="N121" s="20"/>
      <c r="O121" s="33"/>
    </row>
    <row r="122" spans="2:15" ht="42" customHeight="1">
      <c r="B122" s="38" t="s">
        <v>113</v>
      </c>
      <c r="C122" s="39" t="s">
        <v>82</v>
      </c>
      <c r="D122" s="39" t="s">
        <v>114</v>
      </c>
      <c r="E122" s="22" t="s">
        <v>41</v>
      </c>
      <c r="F122" s="58"/>
      <c r="G122" s="53"/>
      <c r="H122" s="3" t="s">
        <v>20</v>
      </c>
      <c r="I122" s="19"/>
      <c r="J122" s="20">
        <v>27</v>
      </c>
      <c r="K122" s="20">
        <f t="shared" si="4"/>
        <v>27</v>
      </c>
      <c r="L122" s="20">
        <v>10</v>
      </c>
      <c r="M122" s="24">
        <v>0</v>
      </c>
      <c r="N122" s="20"/>
      <c r="O122" s="33"/>
    </row>
    <row r="123" spans="2:15" ht="59.25" customHeight="1">
      <c r="B123" s="38" t="s">
        <v>115</v>
      </c>
      <c r="C123" s="39" t="s">
        <v>116</v>
      </c>
      <c r="D123" s="39" t="s">
        <v>83</v>
      </c>
      <c r="E123" s="39" t="s">
        <v>117</v>
      </c>
      <c r="F123" s="58"/>
      <c r="G123" s="53"/>
      <c r="H123" s="3" t="s">
        <v>20</v>
      </c>
      <c r="I123" s="19"/>
      <c r="J123" s="20">
        <v>27</v>
      </c>
      <c r="K123" s="20">
        <f t="shared" si="4"/>
        <v>27</v>
      </c>
      <c r="L123" s="20">
        <v>10</v>
      </c>
      <c r="M123" s="24">
        <v>0</v>
      </c>
      <c r="N123" s="20"/>
      <c r="O123" s="33"/>
    </row>
    <row r="124" spans="2:15" ht="42" customHeight="1">
      <c r="B124" s="21" t="s">
        <v>118</v>
      </c>
      <c r="C124" s="39" t="s">
        <v>82</v>
      </c>
      <c r="D124" s="39" t="s">
        <v>119</v>
      </c>
      <c r="E124" s="22" t="s">
        <v>41</v>
      </c>
      <c r="F124" s="58"/>
      <c r="G124" s="53"/>
      <c r="H124" s="3" t="s">
        <v>20</v>
      </c>
      <c r="I124" s="19"/>
      <c r="J124" s="20">
        <v>27</v>
      </c>
      <c r="K124" s="20">
        <f t="shared" si="4"/>
        <v>27</v>
      </c>
      <c r="L124" s="20">
        <v>10</v>
      </c>
      <c r="M124" s="24">
        <v>0</v>
      </c>
      <c r="N124" s="20"/>
      <c r="O124" s="33"/>
    </row>
    <row r="125" spans="2:15" ht="85.5" customHeight="1">
      <c r="B125" s="21" t="s">
        <v>120</v>
      </c>
      <c r="C125" s="39" t="s">
        <v>76</v>
      </c>
      <c r="D125" s="39" t="s">
        <v>76</v>
      </c>
      <c r="E125" s="22" t="s">
        <v>41</v>
      </c>
      <c r="F125" s="58"/>
      <c r="G125" s="53"/>
      <c r="H125" s="3" t="s">
        <v>20</v>
      </c>
      <c r="I125" s="19"/>
      <c r="J125" s="20">
        <v>27</v>
      </c>
      <c r="K125" s="20">
        <f t="shared" si="4"/>
        <v>27</v>
      </c>
      <c r="L125" s="20">
        <v>10</v>
      </c>
      <c r="M125" s="24">
        <v>0</v>
      </c>
      <c r="N125" s="20"/>
      <c r="O125" s="33"/>
    </row>
    <row r="126" spans="2:15" ht="51.75" customHeight="1">
      <c r="B126" s="21" t="s">
        <v>121</v>
      </c>
      <c r="C126" s="39" t="s">
        <v>79</v>
      </c>
      <c r="D126" s="39" t="s">
        <v>80</v>
      </c>
      <c r="E126" s="22" t="s">
        <v>122</v>
      </c>
      <c r="F126" s="58"/>
      <c r="G126" s="53"/>
      <c r="H126" s="3" t="s">
        <v>20</v>
      </c>
      <c r="I126" s="19"/>
      <c r="J126" s="20">
        <v>27</v>
      </c>
      <c r="K126" s="20">
        <f t="shared" si="4"/>
        <v>27</v>
      </c>
      <c r="L126" s="20">
        <v>10</v>
      </c>
      <c r="M126" s="24">
        <v>0</v>
      </c>
      <c r="N126" s="20"/>
      <c r="O126" s="33"/>
    </row>
    <row r="127" spans="2:15" ht="69" customHeight="1">
      <c r="B127" s="21" t="s">
        <v>123</v>
      </c>
      <c r="C127" s="39" t="s">
        <v>116</v>
      </c>
      <c r="D127" s="22" t="s">
        <v>41</v>
      </c>
      <c r="E127" s="39" t="s">
        <v>117</v>
      </c>
      <c r="F127" s="58"/>
      <c r="G127" s="53"/>
      <c r="H127" s="3" t="s">
        <v>20</v>
      </c>
      <c r="I127" s="19"/>
      <c r="J127" s="20">
        <v>27</v>
      </c>
      <c r="K127" s="20">
        <f t="shared" si="4"/>
        <v>27</v>
      </c>
      <c r="L127" s="20">
        <v>10</v>
      </c>
      <c r="M127" s="24">
        <v>0</v>
      </c>
      <c r="N127" s="20"/>
      <c r="O127" s="33"/>
    </row>
    <row r="128" spans="2:15" ht="42" customHeight="1">
      <c r="B128" s="21" t="s">
        <v>124</v>
      </c>
      <c r="C128" s="39" t="s">
        <v>99</v>
      </c>
      <c r="D128" s="22" t="s">
        <v>41</v>
      </c>
      <c r="E128" s="22" t="s">
        <v>100</v>
      </c>
      <c r="F128" s="58"/>
      <c r="G128" s="53"/>
      <c r="H128" s="3" t="s">
        <v>20</v>
      </c>
      <c r="I128" s="19"/>
      <c r="J128" s="20">
        <v>27</v>
      </c>
      <c r="K128" s="20">
        <f t="shared" si="4"/>
        <v>27</v>
      </c>
      <c r="L128" s="20">
        <v>10</v>
      </c>
      <c r="M128" s="24">
        <v>0</v>
      </c>
      <c r="N128" s="20"/>
      <c r="O128" s="33"/>
    </row>
    <row r="129" spans="2:15" ht="67.5" customHeight="1">
      <c r="B129" s="21" t="s">
        <v>125</v>
      </c>
      <c r="C129" s="39" t="s">
        <v>105</v>
      </c>
      <c r="D129" s="22" t="s">
        <v>110</v>
      </c>
      <c r="E129" s="22" t="s">
        <v>41</v>
      </c>
      <c r="F129" s="58"/>
      <c r="G129" s="53"/>
      <c r="H129" s="3" t="s">
        <v>20</v>
      </c>
      <c r="I129" s="19"/>
      <c r="J129" s="20">
        <v>27</v>
      </c>
      <c r="K129" s="20">
        <f t="shared" si="4"/>
        <v>27</v>
      </c>
      <c r="L129" s="20">
        <v>10</v>
      </c>
      <c r="M129" s="24">
        <v>0</v>
      </c>
      <c r="N129" s="20"/>
      <c r="O129" s="33"/>
    </row>
    <row r="130" spans="2:15" ht="42" customHeight="1">
      <c r="B130" s="21" t="s">
        <v>126</v>
      </c>
      <c r="C130" s="39" t="s">
        <v>127</v>
      </c>
      <c r="D130" s="39" t="s">
        <v>128</v>
      </c>
      <c r="E130" s="22" t="s">
        <v>41</v>
      </c>
      <c r="F130" s="58"/>
      <c r="G130" s="53"/>
      <c r="H130" s="3" t="s">
        <v>20</v>
      </c>
      <c r="I130" s="19"/>
      <c r="J130" s="20">
        <v>27</v>
      </c>
      <c r="K130" s="20">
        <f t="shared" si="4"/>
        <v>27</v>
      </c>
      <c r="L130" s="20">
        <v>10</v>
      </c>
      <c r="M130" s="24">
        <v>0</v>
      </c>
      <c r="N130" s="20"/>
      <c r="O130" s="33"/>
    </row>
    <row r="131" spans="2:15" ht="81" customHeight="1">
      <c r="B131" s="21" t="s">
        <v>129</v>
      </c>
      <c r="C131" s="39" t="s">
        <v>76</v>
      </c>
      <c r="D131" s="39" t="s">
        <v>130</v>
      </c>
      <c r="E131" s="22" t="s">
        <v>41</v>
      </c>
      <c r="F131" s="58"/>
      <c r="G131" s="53"/>
      <c r="H131" s="3" t="s">
        <v>20</v>
      </c>
      <c r="I131" s="19"/>
      <c r="J131" s="20">
        <v>27</v>
      </c>
      <c r="K131" s="20">
        <f t="shared" si="4"/>
        <v>27</v>
      </c>
      <c r="L131" s="20">
        <v>10</v>
      </c>
      <c r="M131" s="24">
        <v>0</v>
      </c>
      <c r="N131" s="20"/>
      <c r="O131" s="33"/>
    </row>
    <row r="132" spans="2:15" ht="42" customHeight="1">
      <c r="B132" s="21" t="s">
        <v>131</v>
      </c>
      <c r="C132" s="39" t="s">
        <v>99</v>
      </c>
      <c r="D132" s="22" t="s">
        <v>132</v>
      </c>
      <c r="E132" s="39" t="s">
        <v>83</v>
      </c>
      <c r="F132" s="58"/>
      <c r="G132" s="53"/>
      <c r="H132" s="3" t="s">
        <v>20</v>
      </c>
      <c r="I132" s="19"/>
      <c r="J132" s="20">
        <v>27</v>
      </c>
      <c r="K132" s="20">
        <f t="shared" si="4"/>
        <v>27</v>
      </c>
      <c r="L132" s="20">
        <v>10</v>
      </c>
      <c r="M132" s="24">
        <v>0</v>
      </c>
      <c r="N132" s="20"/>
      <c r="O132" s="33"/>
    </row>
    <row r="133" spans="2:15" ht="42" customHeight="1">
      <c r="B133" s="21" t="s">
        <v>133</v>
      </c>
      <c r="C133" s="39" t="s">
        <v>82</v>
      </c>
      <c r="D133" s="22" t="s">
        <v>134</v>
      </c>
      <c r="E133" s="22" t="s">
        <v>41</v>
      </c>
      <c r="F133" s="58"/>
      <c r="G133" s="53"/>
      <c r="H133" s="3" t="s">
        <v>20</v>
      </c>
      <c r="I133" s="19"/>
      <c r="J133" s="20">
        <v>27</v>
      </c>
      <c r="K133" s="20">
        <f t="shared" si="4"/>
        <v>27</v>
      </c>
      <c r="L133" s="20">
        <v>10</v>
      </c>
      <c r="M133" s="24">
        <v>0</v>
      </c>
      <c r="N133" s="20"/>
      <c r="O133" s="33"/>
    </row>
    <row r="134" spans="2:15" ht="42" customHeight="1">
      <c r="B134" s="21" t="s">
        <v>135</v>
      </c>
      <c r="C134" s="39" t="s">
        <v>82</v>
      </c>
      <c r="D134" s="39" t="s">
        <v>136</v>
      </c>
      <c r="E134" s="22" t="s">
        <v>41</v>
      </c>
      <c r="F134" s="58"/>
      <c r="G134" s="53"/>
      <c r="H134" s="3" t="s">
        <v>20</v>
      </c>
      <c r="I134" s="19"/>
      <c r="J134" s="20">
        <v>27</v>
      </c>
      <c r="K134" s="20">
        <f t="shared" si="4"/>
        <v>27</v>
      </c>
      <c r="L134" s="20">
        <v>10</v>
      </c>
      <c r="M134" s="24">
        <v>0</v>
      </c>
      <c r="N134" s="20"/>
      <c r="O134" s="33"/>
    </row>
    <row r="135" spans="2:15" ht="42" customHeight="1">
      <c r="B135" s="21" t="s">
        <v>137</v>
      </c>
      <c r="C135" s="39" t="s">
        <v>76</v>
      </c>
      <c r="D135" s="39" t="s">
        <v>138</v>
      </c>
      <c r="E135" s="22" t="s">
        <v>41</v>
      </c>
      <c r="F135" s="58"/>
      <c r="G135" s="53"/>
      <c r="H135" s="3" t="s">
        <v>20</v>
      </c>
      <c r="I135" s="19"/>
      <c r="J135" s="20">
        <v>27</v>
      </c>
      <c r="K135" s="20">
        <f t="shared" si="4"/>
        <v>27</v>
      </c>
      <c r="L135" s="20">
        <v>10</v>
      </c>
      <c r="M135" s="24">
        <v>0</v>
      </c>
      <c r="N135" s="20"/>
      <c r="O135" s="33"/>
    </row>
    <row r="136" spans="2:14" ht="54">
      <c r="B136" s="21" t="s">
        <v>139</v>
      </c>
      <c r="C136" s="39" t="s">
        <v>116</v>
      </c>
      <c r="D136" s="39" t="s">
        <v>140</v>
      </c>
      <c r="E136" s="22" t="s">
        <v>41</v>
      </c>
      <c r="F136" s="58"/>
      <c r="G136" s="53"/>
      <c r="H136" s="3" t="s">
        <v>20</v>
      </c>
      <c r="I136" s="19"/>
      <c r="J136" s="20">
        <v>27</v>
      </c>
      <c r="K136" s="20">
        <f t="shared" si="4"/>
        <v>27</v>
      </c>
      <c r="L136" s="20">
        <v>10</v>
      </c>
      <c r="M136" s="24">
        <v>0</v>
      </c>
      <c r="N136" s="20"/>
    </row>
    <row r="137" spans="2:14" ht="58.5" customHeight="1">
      <c r="B137" s="21" t="s">
        <v>141</v>
      </c>
      <c r="C137" s="39" t="s">
        <v>105</v>
      </c>
      <c r="D137" s="39" t="s">
        <v>142</v>
      </c>
      <c r="E137" s="22" t="s">
        <v>41</v>
      </c>
      <c r="F137" s="58"/>
      <c r="G137" s="53"/>
      <c r="H137" s="3" t="s">
        <v>20</v>
      </c>
      <c r="I137" s="19"/>
      <c r="J137" s="20">
        <v>27</v>
      </c>
      <c r="K137" s="20">
        <f t="shared" si="4"/>
        <v>27</v>
      </c>
      <c r="L137" s="20">
        <v>10</v>
      </c>
      <c r="M137" s="24">
        <v>0</v>
      </c>
      <c r="N137" s="20"/>
    </row>
    <row r="138" spans="2:14" ht="57" customHeight="1">
      <c r="B138" s="21" t="s">
        <v>143</v>
      </c>
      <c r="C138" s="39" t="s">
        <v>116</v>
      </c>
      <c r="D138" s="39" t="s">
        <v>140</v>
      </c>
      <c r="E138" s="39" t="s">
        <v>83</v>
      </c>
      <c r="F138" s="58"/>
      <c r="G138" s="53"/>
      <c r="H138" s="3" t="s">
        <v>20</v>
      </c>
      <c r="I138" s="19"/>
      <c r="J138" s="20">
        <v>27</v>
      </c>
      <c r="K138" s="20">
        <f t="shared" si="4"/>
        <v>27</v>
      </c>
      <c r="L138" s="20">
        <v>10</v>
      </c>
      <c r="M138" s="24">
        <v>0</v>
      </c>
      <c r="N138" s="20"/>
    </row>
    <row r="139" spans="2:14" ht="44.25" customHeight="1">
      <c r="B139" s="21" t="s">
        <v>144</v>
      </c>
      <c r="C139" s="39" t="s">
        <v>127</v>
      </c>
      <c r="D139" s="39" t="s">
        <v>145</v>
      </c>
      <c r="E139" s="39" t="s">
        <v>83</v>
      </c>
      <c r="F139" s="58"/>
      <c r="G139" s="53"/>
      <c r="H139" s="3" t="s">
        <v>20</v>
      </c>
      <c r="I139" s="19"/>
      <c r="J139" s="20">
        <v>27</v>
      </c>
      <c r="K139" s="20">
        <f t="shared" si="4"/>
        <v>27</v>
      </c>
      <c r="L139" s="20">
        <v>10</v>
      </c>
      <c r="M139" s="24">
        <v>0</v>
      </c>
      <c r="N139" s="20"/>
    </row>
    <row r="140" spans="2:14" ht="54">
      <c r="B140" s="21" t="s">
        <v>146</v>
      </c>
      <c r="C140" s="39" t="s">
        <v>99</v>
      </c>
      <c r="D140" s="22" t="s">
        <v>132</v>
      </c>
      <c r="E140" s="22" t="s">
        <v>41</v>
      </c>
      <c r="F140" s="58"/>
      <c r="G140" s="53"/>
      <c r="H140" s="3" t="s">
        <v>20</v>
      </c>
      <c r="I140" s="19"/>
      <c r="J140" s="20">
        <v>27</v>
      </c>
      <c r="K140" s="20">
        <f t="shared" si="4"/>
        <v>27</v>
      </c>
      <c r="L140" s="20">
        <v>10</v>
      </c>
      <c r="M140" s="24">
        <v>0</v>
      </c>
      <c r="N140" s="20"/>
    </row>
    <row r="141" spans="2:14" ht="36">
      <c r="B141" s="21" t="s">
        <v>147</v>
      </c>
      <c r="C141" s="39" t="s">
        <v>82</v>
      </c>
      <c r="D141" s="22" t="s">
        <v>148</v>
      </c>
      <c r="E141" s="22" t="s">
        <v>41</v>
      </c>
      <c r="F141" s="58"/>
      <c r="G141" s="53"/>
      <c r="H141" s="3" t="s">
        <v>20</v>
      </c>
      <c r="I141" s="19"/>
      <c r="J141" s="20">
        <v>27</v>
      </c>
      <c r="K141" s="20">
        <f t="shared" si="4"/>
        <v>27</v>
      </c>
      <c r="L141" s="20">
        <v>10</v>
      </c>
      <c r="M141" s="24">
        <v>0</v>
      </c>
      <c r="N141" s="20"/>
    </row>
    <row r="142" spans="2:14" ht="54">
      <c r="B142" s="38" t="s">
        <v>149</v>
      </c>
      <c r="C142" s="39" t="s">
        <v>79</v>
      </c>
      <c r="D142" s="39" t="s">
        <v>150</v>
      </c>
      <c r="E142" s="22" t="s">
        <v>41</v>
      </c>
      <c r="F142" s="60"/>
      <c r="G142" s="53"/>
      <c r="H142" s="3" t="s">
        <v>20</v>
      </c>
      <c r="I142" s="19"/>
      <c r="J142" s="20">
        <v>27</v>
      </c>
      <c r="K142" s="20">
        <f t="shared" si="4"/>
        <v>27</v>
      </c>
      <c r="L142" s="20">
        <v>10</v>
      </c>
      <c r="M142" s="24">
        <v>0</v>
      </c>
      <c r="N142" s="20"/>
    </row>
    <row r="143" spans="2:13" ht="61.5" customHeight="1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33"/>
      <c r="M143" s="33"/>
    </row>
    <row r="144" spans="2:4" ht="18">
      <c r="B144" s="12"/>
      <c r="C144" s="7" t="s">
        <v>6</v>
      </c>
      <c r="D144" s="14">
        <v>3</v>
      </c>
    </row>
    <row r="145" spans="2:14" ht="18">
      <c r="B145" s="15" t="s">
        <v>29</v>
      </c>
      <c r="L145" s="5" t="s">
        <v>7</v>
      </c>
      <c r="M145" s="16"/>
      <c r="N145" s="17" t="s">
        <v>31</v>
      </c>
    </row>
    <row r="146" spans="2:14" ht="26.25" customHeight="1">
      <c r="B146" s="65" t="s">
        <v>152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5" t="s">
        <v>8</v>
      </c>
      <c r="M146" s="16"/>
      <c r="N146" s="12"/>
    </row>
    <row r="147" spans="2:6" ht="18">
      <c r="B147" s="5" t="s">
        <v>32</v>
      </c>
      <c r="E147" s="67" t="s">
        <v>74</v>
      </c>
      <c r="F147" s="67"/>
    </row>
    <row r="148" spans="2:14" ht="18">
      <c r="B148" s="68" t="s">
        <v>179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ht="27" customHeight="1">
      <c r="B149" s="18" t="s">
        <v>180</v>
      </c>
    </row>
    <row r="150" spans="2:14" ht="126">
      <c r="B150" s="57" t="s">
        <v>9</v>
      </c>
      <c r="C150" s="53" t="s">
        <v>181</v>
      </c>
      <c r="D150" s="53"/>
      <c r="E150" s="53"/>
      <c r="F150" s="19" t="s">
        <v>182</v>
      </c>
      <c r="G150" s="62" t="s">
        <v>34</v>
      </c>
      <c r="H150" s="63"/>
      <c r="I150" s="63"/>
      <c r="J150" s="63"/>
      <c r="K150" s="63"/>
      <c r="L150" s="63"/>
      <c r="M150" s="63"/>
      <c r="N150" s="64"/>
    </row>
    <row r="151" spans="2:14" ht="15" customHeight="1">
      <c r="B151" s="58"/>
      <c r="C151" s="61" t="s">
        <v>35</v>
      </c>
      <c r="D151" s="61" t="s">
        <v>36</v>
      </c>
      <c r="E151" s="61" t="s">
        <v>37</v>
      </c>
      <c r="F151" s="57" t="s">
        <v>151</v>
      </c>
      <c r="G151" s="46" t="s">
        <v>10</v>
      </c>
      <c r="H151" s="48" t="s">
        <v>11</v>
      </c>
      <c r="I151" s="49"/>
      <c r="J151" s="46" t="s">
        <v>12</v>
      </c>
      <c r="K151" s="46" t="s">
        <v>13</v>
      </c>
      <c r="L151" s="46" t="s">
        <v>14</v>
      </c>
      <c r="M151" s="50" t="s">
        <v>15</v>
      </c>
      <c r="N151" s="46" t="s">
        <v>16</v>
      </c>
    </row>
    <row r="152" spans="2:14" ht="62.25" customHeight="1">
      <c r="B152" s="60"/>
      <c r="C152" s="61"/>
      <c r="D152" s="61"/>
      <c r="E152" s="61"/>
      <c r="F152" s="60"/>
      <c r="G152" s="47"/>
      <c r="H152" s="1" t="s">
        <v>17</v>
      </c>
      <c r="I152" s="1" t="s">
        <v>18</v>
      </c>
      <c r="J152" s="47"/>
      <c r="K152" s="47"/>
      <c r="L152" s="47"/>
      <c r="M152" s="51"/>
      <c r="N152" s="47"/>
    </row>
    <row r="153" spans="2:14" ht="63" customHeight="1">
      <c r="B153" s="25" t="s">
        <v>153</v>
      </c>
      <c r="C153" s="22" t="s">
        <v>39</v>
      </c>
      <c r="D153" s="22" t="s">
        <v>41</v>
      </c>
      <c r="E153" s="22" t="s">
        <v>154</v>
      </c>
      <c r="F153" s="61" t="s">
        <v>42</v>
      </c>
      <c r="G153" s="53" t="s">
        <v>43</v>
      </c>
      <c r="H153" s="23" t="s">
        <v>19</v>
      </c>
      <c r="I153" s="19"/>
      <c r="J153" s="24">
        <v>100</v>
      </c>
      <c r="K153" s="24">
        <f>J153</f>
        <v>100</v>
      </c>
      <c r="L153" s="24">
        <v>10</v>
      </c>
      <c r="M153" s="24">
        <v>0</v>
      </c>
      <c r="N153" s="20"/>
    </row>
    <row r="154" spans="2:14" ht="72">
      <c r="B154" s="25" t="s">
        <v>155</v>
      </c>
      <c r="C154" s="22" t="s">
        <v>39</v>
      </c>
      <c r="D154" s="22" t="s">
        <v>41</v>
      </c>
      <c r="E154" s="26" t="s">
        <v>156</v>
      </c>
      <c r="F154" s="61"/>
      <c r="G154" s="53"/>
      <c r="H154" s="23" t="s">
        <v>19</v>
      </c>
      <c r="I154" s="19"/>
      <c r="J154" s="24">
        <v>100</v>
      </c>
      <c r="K154" s="24">
        <f aca="true" t="shared" si="5" ref="K154:K165">J154</f>
        <v>100</v>
      </c>
      <c r="L154" s="24">
        <v>10</v>
      </c>
      <c r="M154" s="24">
        <v>0</v>
      </c>
      <c r="N154" s="20"/>
    </row>
    <row r="155" spans="2:14" ht="56.25" customHeight="1">
      <c r="B155" s="25" t="s">
        <v>157</v>
      </c>
      <c r="C155" s="22" t="s">
        <v>39</v>
      </c>
      <c r="D155" s="22" t="s">
        <v>41</v>
      </c>
      <c r="E155" s="26" t="s">
        <v>158</v>
      </c>
      <c r="F155" s="61"/>
      <c r="G155" s="53"/>
      <c r="H155" s="23" t="s">
        <v>19</v>
      </c>
      <c r="I155" s="19"/>
      <c r="J155" s="24">
        <v>100</v>
      </c>
      <c r="K155" s="24">
        <f t="shared" si="5"/>
        <v>100</v>
      </c>
      <c r="L155" s="24">
        <v>10</v>
      </c>
      <c r="M155" s="24">
        <v>0</v>
      </c>
      <c r="N155" s="20"/>
    </row>
    <row r="156" spans="2:14" ht="48" customHeight="1">
      <c r="B156" s="25" t="s">
        <v>159</v>
      </c>
      <c r="C156" s="22" t="s">
        <v>39</v>
      </c>
      <c r="D156" s="22" t="s">
        <v>41</v>
      </c>
      <c r="E156" s="26" t="s">
        <v>160</v>
      </c>
      <c r="F156" s="61"/>
      <c r="G156" s="53"/>
      <c r="H156" s="23" t="s">
        <v>19</v>
      </c>
      <c r="I156" s="19"/>
      <c r="J156" s="24">
        <v>100</v>
      </c>
      <c r="K156" s="24">
        <f t="shared" si="5"/>
        <v>100</v>
      </c>
      <c r="L156" s="24">
        <v>10</v>
      </c>
      <c r="M156" s="24">
        <v>0</v>
      </c>
      <c r="N156" s="20"/>
    </row>
    <row r="157" spans="2:14" ht="36">
      <c r="B157" s="25" t="s">
        <v>161</v>
      </c>
      <c r="C157" s="22" t="s">
        <v>39</v>
      </c>
      <c r="D157" s="22" t="s">
        <v>162</v>
      </c>
      <c r="E157" s="22" t="s">
        <v>41</v>
      </c>
      <c r="F157" s="61"/>
      <c r="G157" s="53"/>
      <c r="H157" s="23" t="s">
        <v>19</v>
      </c>
      <c r="I157" s="19"/>
      <c r="J157" s="24">
        <v>100</v>
      </c>
      <c r="K157" s="24">
        <f t="shared" si="5"/>
        <v>100</v>
      </c>
      <c r="L157" s="24">
        <v>10</v>
      </c>
      <c r="M157" s="20">
        <v>0</v>
      </c>
      <c r="N157" s="20"/>
    </row>
    <row r="158" spans="2:14" ht="36">
      <c r="B158" s="25" t="s">
        <v>163</v>
      </c>
      <c r="C158" s="22" t="s">
        <v>39</v>
      </c>
      <c r="D158" s="22" t="s">
        <v>41</v>
      </c>
      <c r="E158" s="26" t="s">
        <v>164</v>
      </c>
      <c r="F158" s="61"/>
      <c r="G158" s="53"/>
      <c r="H158" s="23" t="s">
        <v>19</v>
      </c>
      <c r="I158" s="19"/>
      <c r="J158" s="24">
        <v>100</v>
      </c>
      <c r="K158" s="24">
        <f t="shared" si="5"/>
        <v>100</v>
      </c>
      <c r="L158" s="24">
        <v>10</v>
      </c>
      <c r="M158" s="20">
        <v>0</v>
      </c>
      <c r="N158" s="20"/>
    </row>
    <row r="159" spans="2:14" ht="54">
      <c r="B159" s="21" t="s">
        <v>165</v>
      </c>
      <c r="C159" s="39" t="s">
        <v>39</v>
      </c>
      <c r="D159" s="39" t="s">
        <v>166</v>
      </c>
      <c r="E159" s="22" t="s">
        <v>41</v>
      </c>
      <c r="F159" s="61"/>
      <c r="G159" s="53"/>
      <c r="H159" s="23" t="s">
        <v>19</v>
      </c>
      <c r="I159" s="19"/>
      <c r="J159" s="24">
        <v>100</v>
      </c>
      <c r="K159" s="24">
        <f t="shared" si="5"/>
        <v>100</v>
      </c>
      <c r="L159" s="24">
        <v>10</v>
      </c>
      <c r="M159" s="20">
        <v>0</v>
      </c>
      <c r="N159" s="20"/>
    </row>
    <row r="160" spans="2:14" ht="54">
      <c r="B160" s="21" t="s">
        <v>167</v>
      </c>
      <c r="C160" s="39" t="s">
        <v>39</v>
      </c>
      <c r="D160" s="39" t="s">
        <v>168</v>
      </c>
      <c r="E160" s="22" t="s">
        <v>41</v>
      </c>
      <c r="F160" s="61"/>
      <c r="G160" s="53"/>
      <c r="H160" s="23" t="s">
        <v>19</v>
      </c>
      <c r="I160" s="19"/>
      <c r="J160" s="24">
        <v>100</v>
      </c>
      <c r="K160" s="24">
        <f t="shared" si="5"/>
        <v>100</v>
      </c>
      <c r="L160" s="24">
        <v>10</v>
      </c>
      <c r="M160" s="20">
        <v>0</v>
      </c>
      <c r="N160" s="20"/>
    </row>
    <row r="161" spans="2:14" ht="36">
      <c r="B161" s="21" t="s">
        <v>169</v>
      </c>
      <c r="C161" s="39" t="s">
        <v>39</v>
      </c>
      <c r="D161" s="39" t="s">
        <v>170</v>
      </c>
      <c r="E161" s="22" t="s">
        <v>41</v>
      </c>
      <c r="F161" s="61"/>
      <c r="G161" s="53"/>
      <c r="H161" s="23" t="s">
        <v>19</v>
      </c>
      <c r="I161" s="19"/>
      <c r="J161" s="24">
        <v>100</v>
      </c>
      <c r="K161" s="24">
        <f t="shared" si="5"/>
        <v>100</v>
      </c>
      <c r="L161" s="24">
        <v>10</v>
      </c>
      <c r="M161" s="20">
        <v>0</v>
      </c>
      <c r="N161" s="20"/>
    </row>
    <row r="162" spans="2:14" ht="54">
      <c r="B162" s="21" t="s">
        <v>171</v>
      </c>
      <c r="C162" s="39" t="s">
        <v>39</v>
      </c>
      <c r="D162" s="39" t="s">
        <v>172</v>
      </c>
      <c r="E162" s="22" t="s">
        <v>41</v>
      </c>
      <c r="F162" s="61"/>
      <c r="G162" s="53"/>
      <c r="H162" s="23" t="s">
        <v>19</v>
      </c>
      <c r="I162" s="19"/>
      <c r="J162" s="24">
        <v>100</v>
      </c>
      <c r="K162" s="24">
        <f t="shared" si="5"/>
        <v>100</v>
      </c>
      <c r="L162" s="24">
        <v>10</v>
      </c>
      <c r="M162" s="20">
        <v>0</v>
      </c>
      <c r="N162" s="20"/>
    </row>
    <row r="163" spans="2:14" ht="54">
      <c r="B163" s="21" t="s">
        <v>173</v>
      </c>
      <c r="C163" s="39" t="s">
        <v>39</v>
      </c>
      <c r="D163" s="39" t="s">
        <v>174</v>
      </c>
      <c r="E163" s="22" t="s">
        <v>41</v>
      </c>
      <c r="F163" s="61"/>
      <c r="G163" s="53"/>
      <c r="H163" s="23" t="s">
        <v>19</v>
      </c>
      <c r="I163" s="19"/>
      <c r="J163" s="24">
        <v>100</v>
      </c>
      <c r="K163" s="24">
        <f t="shared" si="5"/>
        <v>100</v>
      </c>
      <c r="L163" s="24">
        <v>10</v>
      </c>
      <c r="M163" s="20">
        <v>0</v>
      </c>
      <c r="N163" s="20"/>
    </row>
    <row r="164" spans="2:14" ht="54">
      <c r="B164" s="21" t="s">
        <v>175</v>
      </c>
      <c r="C164" s="39" t="s">
        <v>39</v>
      </c>
      <c r="D164" s="39" t="s">
        <v>176</v>
      </c>
      <c r="E164" s="22" t="s">
        <v>41</v>
      </c>
      <c r="F164" s="61"/>
      <c r="G164" s="53"/>
      <c r="H164" s="23" t="s">
        <v>19</v>
      </c>
      <c r="I164" s="19"/>
      <c r="J164" s="24">
        <v>100</v>
      </c>
      <c r="K164" s="24">
        <f t="shared" si="5"/>
        <v>100</v>
      </c>
      <c r="L164" s="24">
        <v>10</v>
      </c>
      <c r="M164" s="20">
        <v>0</v>
      </c>
      <c r="N164" s="20"/>
    </row>
    <row r="165" spans="2:14" ht="45" customHeight="1">
      <c r="B165" s="38" t="s">
        <v>177</v>
      </c>
      <c r="C165" s="39" t="s">
        <v>39</v>
      </c>
      <c r="D165" s="39" t="s">
        <v>178</v>
      </c>
      <c r="E165" s="22" t="s">
        <v>41</v>
      </c>
      <c r="F165" s="61"/>
      <c r="G165" s="53"/>
      <c r="H165" s="23" t="s">
        <v>19</v>
      </c>
      <c r="I165" s="19"/>
      <c r="J165" s="24">
        <v>100</v>
      </c>
      <c r="K165" s="24">
        <f t="shared" si="5"/>
        <v>100</v>
      </c>
      <c r="L165" s="24">
        <v>10</v>
      </c>
      <c r="M165" s="20">
        <v>0</v>
      </c>
      <c r="N165" s="20"/>
    </row>
    <row r="166" spans="2:14" ht="18">
      <c r="B166" s="30"/>
      <c r="C166" s="31"/>
      <c r="D166" s="31"/>
      <c r="E166" s="32"/>
      <c r="F166" s="41"/>
      <c r="G166" s="33"/>
      <c r="H166" s="42"/>
      <c r="I166" s="34"/>
      <c r="J166" s="35"/>
      <c r="K166" s="35"/>
      <c r="L166" s="35"/>
      <c r="M166" s="33"/>
      <c r="N166" s="33"/>
    </row>
    <row r="167" spans="2:13" ht="21.75" customHeight="1">
      <c r="B167" s="43" t="s">
        <v>183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5" ht="108.75" customHeight="1">
      <c r="B168" s="57" t="s">
        <v>9</v>
      </c>
      <c r="C168" s="62" t="s">
        <v>181</v>
      </c>
      <c r="D168" s="63"/>
      <c r="E168" s="29"/>
      <c r="F168" s="29" t="s">
        <v>182</v>
      </c>
      <c r="G168" s="62" t="s">
        <v>70</v>
      </c>
      <c r="H168" s="63"/>
      <c r="I168" s="63"/>
      <c r="J168" s="63"/>
      <c r="K168" s="63"/>
      <c r="L168" s="63"/>
      <c r="M168" s="63"/>
      <c r="N168" s="64"/>
      <c r="O168" s="57" t="s">
        <v>21</v>
      </c>
    </row>
    <row r="169" spans="2:15" ht="15" customHeight="1">
      <c r="B169" s="58"/>
      <c r="C169" s="61" t="s">
        <v>35</v>
      </c>
      <c r="D169" s="61" t="s">
        <v>36</v>
      </c>
      <c r="E169" s="61" t="s">
        <v>37</v>
      </c>
      <c r="F169" s="57" t="s">
        <v>184</v>
      </c>
      <c r="G169" s="57" t="s">
        <v>10</v>
      </c>
      <c r="H169" s="48" t="s">
        <v>11</v>
      </c>
      <c r="I169" s="49"/>
      <c r="J169" s="46" t="s">
        <v>12</v>
      </c>
      <c r="K169" s="46" t="s">
        <v>13</v>
      </c>
      <c r="L169" s="46" t="s">
        <v>14</v>
      </c>
      <c r="M169" s="50" t="s">
        <v>15</v>
      </c>
      <c r="N169" s="46" t="s">
        <v>16</v>
      </c>
      <c r="O169" s="58"/>
    </row>
    <row r="170" spans="2:15" ht="51" customHeight="1">
      <c r="B170" s="60"/>
      <c r="C170" s="61"/>
      <c r="D170" s="61"/>
      <c r="E170" s="61"/>
      <c r="F170" s="60"/>
      <c r="G170" s="60"/>
      <c r="H170" s="1" t="s">
        <v>17</v>
      </c>
      <c r="I170" s="1" t="s">
        <v>18</v>
      </c>
      <c r="J170" s="47"/>
      <c r="K170" s="47"/>
      <c r="L170" s="47"/>
      <c r="M170" s="51"/>
      <c r="N170" s="47"/>
      <c r="O170" s="60"/>
    </row>
    <row r="171" spans="2:15" ht="70.5" customHeight="1">
      <c r="B171" s="25" t="s">
        <v>153</v>
      </c>
      <c r="C171" s="22" t="s">
        <v>39</v>
      </c>
      <c r="D171" s="22" t="s">
        <v>41</v>
      </c>
      <c r="E171" s="22" t="s">
        <v>154</v>
      </c>
      <c r="F171" s="53" t="s">
        <v>42</v>
      </c>
      <c r="G171" s="53" t="s">
        <v>71</v>
      </c>
      <c r="H171" s="53" t="s">
        <v>20</v>
      </c>
      <c r="I171" s="19"/>
      <c r="J171" s="24">
        <v>27</v>
      </c>
      <c r="K171" s="24">
        <f>J171</f>
        <v>27</v>
      </c>
      <c r="L171" s="24">
        <v>10</v>
      </c>
      <c r="M171" s="24">
        <v>0</v>
      </c>
      <c r="N171" s="20"/>
      <c r="O171" s="20"/>
    </row>
    <row r="172" spans="2:15" ht="72">
      <c r="B172" s="25" t="s">
        <v>155</v>
      </c>
      <c r="C172" s="22" t="s">
        <v>39</v>
      </c>
      <c r="D172" s="22" t="s">
        <v>41</v>
      </c>
      <c r="E172" s="26" t="s">
        <v>156</v>
      </c>
      <c r="F172" s="53"/>
      <c r="G172" s="53"/>
      <c r="H172" s="53"/>
      <c r="I172" s="19"/>
      <c r="J172" s="24">
        <v>27</v>
      </c>
      <c r="K172" s="24">
        <f aca="true" t="shared" si="6" ref="K172:K183">J172</f>
        <v>27</v>
      </c>
      <c r="L172" s="24">
        <v>10</v>
      </c>
      <c r="M172" s="24">
        <v>0</v>
      </c>
      <c r="N172" s="20"/>
      <c r="O172" s="20"/>
    </row>
    <row r="173" spans="2:15" ht="54">
      <c r="B173" s="25" t="s">
        <v>157</v>
      </c>
      <c r="C173" s="22" t="s">
        <v>39</v>
      </c>
      <c r="D173" s="22" t="s">
        <v>41</v>
      </c>
      <c r="E173" s="26" t="s">
        <v>158</v>
      </c>
      <c r="F173" s="53"/>
      <c r="G173" s="53"/>
      <c r="H173" s="53"/>
      <c r="I173" s="19"/>
      <c r="J173" s="24">
        <v>27</v>
      </c>
      <c r="K173" s="24">
        <f t="shared" si="6"/>
        <v>27</v>
      </c>
      <c r="L173" s="24">
        <v>10</v>
      </c>
      <c r="M173" s="24">
        <v>0</v>
      </c>
      <c r="N173" s="20"/>
      <c r="O173" s="20"/>
    </row>
    <row r="174" spans="2:15" ht="39" customHeight="1">
      <c r="B174" s="25" t="s">
        <v>159</v>
      </c>
      <c r="C174" s="22" t="s">
        <v>39</v>
      </c>
      <c r="D174" s="22" t="s">
        <v>41</v>
      </c>
      <c r="E174" s="26" t="s">
        <v>160</v>
      </c>
      <c r="F174" s="53"/>
      <c r="G174" s="53"/>
      <c r="H174" s="53"/>
      <c r="I174" s="19"/>
      <c r="J174" s="24">
        <v>27</v>
      </c>
      <c r="K174" s="24">
        <f t="shared" si="6"/>
        <v>27</v>
      </c>
      <c r="L174" s="24">
        <v>10</v>
      </c>
      <c r="M174" s="24">
        <v>0</v>
      </c>
      <c r="N174" s="20"/>
      <c r="O174" s="20"/>
    </row>
    <row r="175" spans="2:15" ht="43.5" customHeight="1">
      <c r="B175" s="25" t="s">
        <v>161</v>
      </c>
      <c r="C175" s="22" t="s">
        <v>39</v>
      </c>
      <c r="D175" s="22" t="s">
        <v>162</v>
      </c>
      <c r="E175" s="22" t="s">
        <v>41</v>
      </c>
      <c r="F175" s="53"/>
      <c r="G175" s="53"/>
      <c r="H175" s="53"/>
      <c r="I175" s="19"/>
      <c r="J175" s="24">
        <v>27</v>
      </c>
      <c r="K175" s="24">
        <f t="shared" si="6"/>
        <v>27</v>
      </c>
      <c r="L175" s="24">
        <v>10</v>
      </c>
      <c r="M175" s="24">
        <v>0</v>
      </c>
      <c r="N175" s="20"/>
      <c r="O175" s="20"/>
    </row>
    <row r="176" spans="2:15" ht="48" customHeight="1">
      <c r="B176" s="25" t="s">
        <v>163</v>
      </c>
      <c r="C176" s="22" t="s">
        <v>39</v>
      </c>
      <c r="D176" s="22" t="s">
        <v>41</v>
      </c>
      <c r="E176" s="26" t="s">
        <v>164</v>
      </c>
      <c r="F176" s="53"/>
      <c r="G176" s="53"/>
      <c r="H176" s="53"/>
      <c r="I176" s="19"/>
      <c r="J176" s="24">
        <v>27</v>
      </c>
      <c r="K176" s="24">
        <f t="shared" si="6"/>
        <v>27</v>
      </c>
      <c r="L176" s="24">
        <v>10</v>
      </c>
      <c r="M176" s="24">
        <v>0</v>
      </c>
      <c r="N176" s="20"/>
      <c r="O176" s="20"/>
    </row>
    <row r="177" spans="2:15" ht="54">
      <c r="B177" s="21" t="s">
        <v>165</v>
      </c>
      <c r="C177" s="39" t="s">
        <v>39</v>
      </c>
      <c r="D177" s="39" t="s">
        <v>166</v>
      </c>
      <c r="E177" s="22" t="s">
        <v>41</v>
      </c>
      <c r="F177" s="53"/>
      <c r="G177" s="53"/>
      <c r="H177" s="53"/>
      <c r="I177" s="19"/>
      <c r="J177" s="24">
        <v>27</v>
      </c>
      <c r="K177" s="24">
        <f t="shared" si="6"/>
        <v>27</v>
      </c>
      <c r="L177" s="24">
        <v>10</v>
      </c>
      <c r="M177" s="24">
        <v>0</v>
      </c>
      <c r="N177" s="20"/>
      <c r="O177" s="20"/>
    </row>
    <row r="178" spans="2:15" ht="54">
      <c r="B178" s="21" t="s">
        <v>167</v>
      </c>
      <c r="C178" s="39" t="s">
        <v>39</v>
      </c>
      <c r="D178" s="39" t="s">
        <v>168</v>
      </c>
      <c r="E178" s="22" t="s">
        <v>41</v>
      </c>
      <c r="F178" s="53"/>
      <c r="G178" s="53"/>
      <c r="H178" s="53"/>
      <c r="I178" s="19"/>
      <c r="J178" s="24">
        <v>27</v>
      </c>
      <c r="K178" s="24">
        <f t="shared" si="6"/>
        <v>27</v>
      </c>
      <c r="L178" s="24">
        <v>10</v>
      </c>
      <c r="M178" s="24">
        <v>0</v>
      </c>
      <c r="N178" s="20"/>
      <c r="O178" s="20"/>
    </row>
    <row r="179" spans="2:15" ht="36">
      <c r="B179" s="21" t="s">
        <v>169</v>
      </c>
      <c r="C179" s="39" t="s">
        <v>39</v>
      </c>
      <c r="D179" s="39" t="s">
        <v>170</v>
      </c>
      <c r="E179" s="22" t="s">
        <v>41</v>
      </c>
      <c r="F179" s="53"/>
      <c r="G179" s="53"/>
      <c r="H179" s="53"/>
      <c r="I179" s="19"/>
      <c r="J179" s="24">
        <v>27</v>
      </c>
      <c r="K179" s="24">
        <f t="shared" si="6"/>
        <v>27</v>
      </c>
      <c r="L179" s="24">
        <v>10</v>
      </c>
      <c r="M179" s="24">
        <v>0</v>
      </c>
      <c r="N179" s="20"/>
      <c r="O179" s="20"/>
    </row>
    <row r="180" spans="2:15" ht="54">
      <c r="B180" s="21" t="s">
        <v>171</v>
      </c>
      <c r="C180" s="39" t="s">
        <v>39</v>
      </c>
      <c r="D180" s="39" t="s">
        <v>172</v>
      </c>
      <c r="E180" s="22" t="s">
        <v>41</v>
      </c>
      <c r="F180" s="53"/>
      <c r="G180" s="53"/>
      <c r="H180" s="53"/>
      <c r="I180" s="19"/>
      <c r="J180" s="24">
        <v>27</v>
      </c>
      <c r="K180" s="24">
        <f t="shared" si="6"/>
        <v>27</v>
      </c>
      <c r="L180" s="24">
        <v>10</v>
      </c>
      <c r="M180" s="24">
        <v>0</v>
      </c>
      <c r="N180" s="20"/>
      <c r="O180" s="20"/>
    </row>
    <row r="181" spans="2:15" ht="54">
      <c r="B181" s="21" t="s">
        <v>173</v>
      </c>
      <c r="C181" s="39" t="s">
        <v>39</v>
      </c>
      <c r="D181" s="39" t="s">
        <v>174</v>
      </c>
      <c r="E181" s="22" t="s">
        <v>41</v>
      </c>
      <c r="F181" s="53"/>
      <c r="G181" s="53"/>
      <c r="H181" s="53"/>
      <c r="I181" s="19"/>
      <c r="J181" s="24">
        <v>27</v>
      </c>
      <c r="K181" s="24">
        <f t="shared" si="6"/>
        <v>27</v>
      </c>
      <c r="L181" s="24">
        <v>10</v>
      </c>
      <c r="M181" s="24">
        <v>0</v>
      </c>
      <c r="N181" s="20"/>
      <c r="O181" s="20"/>
    </row>
    <row r="182" spans="2:15" ht="54">
      <c r="B182" s="21" t="s">
        <v>175</v>
      </c>
      <c r="C182" s="39" t="s">
        <v>39</v>
      </c>
      <c r="D182" s="39" t="s">
        <v>176</v>
      </c>
      <c r="E182" s="22" t="s">
        <v>41</v>
      </c>
      <c r="F182" s="53"/>
      <c r="G182" s="53"/>
      <c r="H182" s="53"/>
      <c r="I182" s="19"/>
      <c r="J182" s="24">
        <v>27</v>
      </c>
      <c r="K182" s="24">
        <f t="shared" si="6"/>
        <v>27</v>
      </c>
      <c r="L182" s="24">
        <v>10</v>
      </c>
      <c r="M182" s="24">
        <v>0</v>
      </c>
      <c r="N182" s="20"/>
      <c r="O182" s="20"/>
    </row>
    <row r="183" spans="2:15" ht="59.25" customHeight="1">
      <c r="B183" s="38" t="s">
        <v>177</v>
      </c>
      <c r="C183" s="39" t="s">
        <v>39</v>
      </c>
      <c r="D183" s="39" t="s">
        <v>178</v>
      </c>
      <c r="E183" s="22" t="s">
        <v>41</v>
      </c>
      <c r="F183" s="53"/>
      <c r="G183" s="53"/>
      <c r="H183" s="53"/>
      <c r="I183" s="19"/>
      <c r="J183" s="24">
        <v>27</v>
      </c>
      <c r="K183" s="24">
        <f t="shared" si="6"/>
        <v>27</v>
      </c>
      <c r="L183" s="24">
        <v>10</v>
      </c>
      <c r="M183" s="24">
        <v>0</v>
      </c>
      <c r="N183" s="20"/>
      <c r="O183" s="20"/>
    </row>
    <row r="184" spans="2:13" ht="18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27"/>
      <c r="M184" s="27"/>
    </row>
    <row r="185" spans="8:13" ht="18">
      <c r="H185" s="40"/>
      <c r="I185" s="40"/>
      <c r="J185" s="40"/>
      <c r="K185" s="40"/>
      <c r="L185" s="27"/>
      <c r="M185" s="27"/>
    </row>
    <row r="186" spans="2:13" ht="18">
      <c r="B186" s="40" t="s">
        <v>187</v>
      </c>
      <c r="C186" s="59" t="s">
        <v>185</v>
      </c>
      <c r="D186" s="59"/>
      <c r="E186" s="40" t="s">
        <v>22</v>
      </c>
      <c r="F186" s="40"/>
      <c r="G186" s="40" t="s">
        <v>186</v>
      </c>
      <c r="H186" s="40"/>
      <c r="I186" s="40"/>
      <c r="J186" s="40"/>
      <c r="K186" s="40"/>
      <c r="L186" s="27"/>
      <c r="M186" s="27"/>
    </row>
    <row r="187" spans="2:13" ht="18">
      <c r="B187" s="44"/>
      <c r="C187" s="40"/>
      <c r="D187" s="40"/>
      <c r="E187" s="2" t="s">
        <v>23</v>
      </c>
      <c r="F187" s="40"/>
      <c r="G187" s="2" t="s">
        <v>24</v>
      </c>
      <c r="H187" s="40"/>
      <c r="I187" s="40"/>
      <c r="J187" s="40"/>
      <c r="K187" s="40"/>
      <c r="L187" s="27"/>
      <c r="M187" s="27"/>
    </row>
    <row r="188" spans="2:13" ht="18">
      <c r="B188" s="44">
        <f>D4</f>
        <v>42735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27"/>
      <c r="M188" s="27"/>
    </row>
    <row r="189" spans="2:13" ht="18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27"/>
      <c r="M189" s="27"/>
    </row>
    <row r="190" spans="2:13" ht="18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27"/>
      <c r="M190" s="27"/>
    </row>
    <row r="191" spans="2:13" ht="18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27"/>
      <c r="M191" s="27"/>
    </row>
    <row r="192" spans="2:13" ht="18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27"/>
      <c r="M192" s="27"/>
    </row>
    <row r="193" spans="2:13" ht="18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27"/>
      <c r="M193" s="27"/>
    </row>
    <row r="194" spans="2:13" ht="18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27"/>
      <c r="M194" s="27"/>
    </row>
    <row r="195" spans="2:13" ht="18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27"/>
      <c r="M195" s="27"/>
    </row>
    <row r="196" spans="2:13" ht="18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27"/>
      <c r="M196" s="27"/>
    </row>
    <row r="197" spans="2:13" ht="18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27"/>
      <c r="M197" s="27"/>
    </row>
    <row r="198" spans="2:13" ht="18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27"/>
      <c r="M198" s="27"/>
    </row>
    <row r="199" spans="2:13" ht="18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27"/>
      <c r="M199" s="27"/>
    </row>
    <row r="200" spans="2:13" ht="18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27"/>
      <c r="M200" s="27"/>
    </row>
    <row r="201" spans="2:13" ht="18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27"/>
      <c r="M201" s="27"/>
    </row>
    <row r="202" spans="2:13" ht="18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27"/>
      <c r="M202" s="27"/>
    </row>
    <row r="203" spans="2:13" ht="18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27"/>
      <c r="M203" s="27"/>
    </row>
    <row r="204" spans="2:13" ht="18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27"/>
      <c r="M204" s="27"/>
    </row>
    <row r="205" spans="2:13" ht="18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27"/>
      <c r="M205" s="27"/>
    </row>
    <row r="206" spans="2:13" ht="18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27"/>
      <c r="M206" s="27"/>
    </row>
    <row r="207" spans="2:13" ht="18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27"/>
      <c r="M207" s="27"/>
    </row>
    <row r="208" spans="2:13" ht="18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27"/>
      <c r="M208" s="27"/>
    </row>
    <row r="209" spans="2:13" ht="18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27"/>
      <c r="M209" s="27"/>
    </row>
    <row r="210" spans="2:13" ht="18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27"/>
      <c r="M210" s="27"/>
    </row>
    <row r="211" spans="2:13" ht="18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27"/>
      <c r="M211" s="27"/>
    </row>
    <row r="212" spans="2:13" ht="18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27"/>
      <c r="M212" s="27"/>
    </row>
    <row r="213" spans="2:13" ht="18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27"/>
      <c r="M213" s="27"/>
    </row>
    <row r="214" spans="2:13" ht="18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27"/>
      <c r="M214" s="27"/>
    </row>
    <row r="215" spans="2:13" ht="18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27"/>
      <c r="M215" s="27"/>
    </row>
    <row r="216" spans="2:13" ht="18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27"/>
      <c r="M216" s="27"/>
    </row>
    <row r="217" spans="2:13" ht="18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27"/>
      <c r="M217" s="27"/>
    </row>
    <row r="218" spans="2:11" ht="18"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2:11" ht="18"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1" ht="18"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2:11" ht="18"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2:11" ht="18"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2:11" ht="18"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2:13" ht="18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5"/>
      <c r="M224" s="45"/>
    </row>
    <row r="225" spans="2:13" ht="29.25" customHeight="1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5"/>
      <c r="M225" s="45"/>
    </row>
    <row r="226" spans="2:13" ht="18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5"/>
      <c r="M226" s="45"/>
    </row>
    <row r="227" spans="2:13" ht="18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27"/>
      <c r="M227" s="27"/>
    </row>
    <row r="228" spans="2:13" ht="18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27"/>
      <c r="M228" s="27"/>
    </row>
    <row r="229" spans="2:11" ht="18"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</sheetData>
  <sheetProtection/>
  <mergeCells count="116">
    <mergeCell ref="J104:J105"/>
    <mergeCell ref="K104:K105"/>
    <mergeCell ref="L104:L105"/>
    <mergeCell ref="M63:M64"/>
    <mergeCell ref="N63:N64"/>
    <mergeCell ref="B103:B105"/>
    <mergeCell ref="C103:D103"/>
    <mergeCell ref="G103:N103"/>
    <mergeCell ref="C104:C105"/>
    <mergeCell ref="D104:D105"/>
    <mergeCell ref="M104:M105"/>
    <mergeCell ref="N104:N105"/>
    <mergeCell ref="E104:E105"/>
    <mergeCell ref="F63:F64"/>
    <mergeCell ref="G63:G64"/>
    <mergeCell ref="H63:I63"/>
    <mergeCell ref="J63:J64"/>
    <mergeCell ref="K63:K64"/>
    <mergeCell ref="E63:E64"/>
    <mergeCell ref="F104:F105"/>
    <mergeCell ref="G104:G105"/>
    <mergeCell ref="H104:I104"/>
    <mergeCell ref="L63:L64"/>
    <mergeCell ref="H41:H54"/>
    <mergeCell ref="B58:K58"/>
    <mergeCell ref="E59:F59"/>
    <mergeCell ref="B60:N60"/>
    <mergeCell ref="B62:B64"/>
    <mergeCell ref="C62:E62"/>
    <mergeCell ref="G62:N62"/>
    <mergeCell ref="C63:C64"/>
    <mergeCell ref="D63:D64"/>
    <mergeCell ref="O38:O40"/>
    <mergeCell ref="C39:C40"/>
    <mergeCell ref="D39:D40"/>
    <mergeCell ref="E39:E40"/>
    <mergeCell ref="G39:G40"/>
    <mergeCell ref="H39:I39"/>
    <mergeCell ref="J39:J40"/>
    <mergeCell ref="K39:K40"/>
    <mergeCell ref="L39:L40"/>
    <mergeCell ref="M39:M40"/>
    <mergeCell ref="F41:F54"/>
    <mergeCell ref="G41:G54"/>
    <mergeCell ref="B17:N17"/>
    <mergeCell ref="B19:B21"/>
    <mergeCell ref="G19:N19"/>
    <mergeCell ref="C20:C21"/>
    <mergeCell ref="N39:N40"/>
    <mergeCell ref="G38:N38"/>
    <mergeCell ref="C19:E19"/>
    <mergeCell ref="F20:F21"/>
    <mergeCell ref="K20:K21"/>
    <mergeCell ref="L20:L21"/>
    <mergeCell ref="M20:M21"/>
    <mergeCell ref="N20:N21"/>
    <mergeCell ref="B38:B40"/>
    <mergeCell ref="C38:D38"/>
    <mergeCell ref="G22:G35"/>
    <mergeCell ref="F22:F35"/>
    <mergeCell ref="F39:F40"/>
    <mergeCell ref="D20:D21"/>
    <mergeCell ref="E20:E21"/>
    <mergeCell ref="G20:G21"/>
    <mergeCell ref="B6:D6"/>
    <mergeCell ref="E6:I6"/>
    <mergeCell ref="G8:J8"/>
    <mergeCell ref="H20:I20"/>
    <mergeCell ref="J20:J21"/>
    <mergeCell ref="E16:F16"/>
    <mergeCell ref="B15:K15"/>
    <mergeCell ref="F106:F142"/>
    <mergeCell ref="G106:G142"/>
    <mergeCell ref="B146:K146"/>
    <mergeCell ref="E147:F147"/>
    <mergeCell ref="B148:N148"/>
    <mergeCell ref="B150:B152"/>
    <mergeCell ref="C150:E150"/>
    <mergeCell ref="G150:N150"/>
    <mergeCell ref="C151:C152"/>
    <mergeCell ref="D151:D152"/>
    <mergeCell ref="E151:E152"/>
    <mergeCell ref="F151:F152"/>
    <mergeCell ref="G151:G152"/>
    <mergeCell ref="H151:I151"/>
    <mergeCell ref="J151:J152"/>
    <mergeCell ref="K151:K152"/>
    <mergeCell ref="L169:L170"/>
    <mergeCell ref="L151:L152"/>
    <mergeCell ref="M151:M152"/>
    <mergeCell ref="N151:N152"/>
    <mergeCell ref="F153:F165"/>
    <mergeCell ref="G153:G165"/>
    <mergeCell ref="G168:N168"/>
    <mergeCell ref="M169:M170"/>
    <mergeCell ref="N169:N170"/>
    <mergeCell ref="C186:D186"/>
    <mergeCell ref="O168:O170"/>
    <mergeCell ref="C169:C170"/>
    <mergeCell ref="D169:D170"/>
    <mergeCell ref="E169:E170"/>
    <mergeCell ref="F169:F170"/>
    <mergeCell ref="G169:G170"/>
    <mergeCell ref="H169:I169"/>
    <mergeCell ref="J169:J170"/>
    <mergeCell ref="K169:K170"/>
    <mergeCell ref="E7:I7"/>
    <mergeCell ref="B7:C7"/>
    <mergeCell ref="B8:C8"/>
    <mergeCell ref="F171:F183"/>
    <mergeCell ref="G171:G183"/>
    <mergeCell ref="H171:H183"/>
    <mergeCell ref="F65:F101"/>
    <mergeCell ref="G65:G101"/>
    <mergeCell ref="B168:B170"/>
    <mergeCell ref="C168:D168"/>
  </mergeCells>
  <printOptions/>
  <pageMargins left="0.1968503937007874" right="0.1968503937007874" top="0.1968503937007874" bottom="0.1968503937007874" header="0.11811023622047245" footer="0.11811023622047245"/>
  <pageSetup fitToHeight="7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2017-03-23T07:32:07Z</cp:lastPrinted>
  <dcterms:created xsi:type="dcterms:W3CDTF">2017-03-23T05:35:10Z</dcterms:created>
  <dcterms:modified xsi:type="dcterms:W3CDTF">2017-03-24T05:36:52Z</dcterms:modified>
  <cp:category/>
  <cp:version/>
  <cp:contentType/>
  <cp:contentStatus/>
</cp:coreProperties>
</file>